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233120b00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02e5aa97f8043c9"/>
    <x:sheet xmlns:r="http://schemas.openxmlformats.org/officeDocument/2006/relationships" name="Ballots" sheetId="2" r:id="Rb95a71b0bac14550"/>
    <x:sheet xmlns:r="http://schemas.openxmlformats.org/officeDocument/2006/relationships" name="Results" sheetId="3" r:id="R289413bfc54249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242B25"/>
      <x:name val="Arial"/>
    </x:font>
    <x:font>
      <x:b/>
      <x:sz val="16"/>
      <x:color rgb="FF2B493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1E8"/>
      </x:patternFill>
    </x:fill>
    <x:fill>
      <x:patternFill patternType="solid">
        <x:fgColor rgb="FF2B4936"/>
      </x:patternFill>
    </x:fill>
    <x:fill>
      <x:patternFill patternType="solid">
        <x:fgColor rgb="FFFFF4D2"/>
      </x:patternFill>
    </x:fill>
  </x:fills>
  <x:borders count="2">
    <x:border/>
    <x:border>
      <x:bottom style="thin">
        <x:color rgb="FF2B4936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2">
    <x:dxf>
      <x:font>
        <x:color rgb="FF8B2C24"/>
      </x:font>
      <x:fill>
        <x:patternFill patternType="solid">
          <x:bgColor rgb="FFFCE6DF"/>
        </x:patternFill>
      </x:fill>
    </x:dxf>
    <x:dxf>
      <x:font>
        <x:color rgb="FF8B2C24"/>
      </x:font>
      <x:fill>
        <x:patternFill patternType="solid">
          <x:bgColor rgb="FFFC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939ad6e71446d" /><Relationship Type="http://schemas.openxmlformats.org/officeDocument/2006/relationships/theme" Target="/xl/theme/theme1.xml" Id="Ra11b00ca8da24b2b" /><Relationship Type="http://schemas.openxmlformats.org/officeDocument/2006/relationships/sharedStrings" Target="/xl/sharedStrings.xml" Id="R25ceca48af5444c9" /><Relationship Type="http://schemas.openxmlformats.org/officeDocument/2006/relationships/worksheet" Target="/xl/worksheets/sheet1.xml" Id="R902e5aa97f8043c9" /><Relationship Type="http://schemas.openxmlformats.org/officeDocument/2006/relationships/worksheet" Target="/xl/worksheets/sheet2.xml" Id="Rb95a71b0bac14550" /><Relationship Type="http://schemas.openxmlformats.org/officeDocument/2006/relationships/worksheet" Target="/xl/worksheets/sheet3.xml" Id="R289413bfc54249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91" hidden="0" customWidth="1"/>
  </x:cols>
  <x:sheetData>
    <x:row r="1">
      <x:c r="A1" s="3" t="str">
        <x:v>3–2–1 voting</x:v>
      </x:c>
      <x:c r="B1" s="3" t="str">
        <x:v>ranking.fyi</x:v>
      </x:c>
    </x:row>
    <x:row r="2" ht="36" customHeight="1">
      <x:c r="A2" s="4" t="str">
        <x:v>Purpose</x:v>
      </x:c>
      <x:c r="B2" s="4" t="str">
        <x:v>Count up to 1,000 ballots across 100 candidates using 3–2–1 points.</x:v>
      </x:c>
    </x:row>
    <x:row r="3" ht="36" customHeight="1">
      <x:c r="A3" s="4" t="str">
        <x:v>1. Candidates</x:v>
      </x:c>
      <x:c r="B3" s="4" t="str">
        <x:v>Replace Cedar, Maple and Oak in Results!A2:A101. List each candidate once.</x:v>
      </x:c>
    </x:row>
    <x:row r="4" ht="36" customHeight="1">
      <x:c r="A4" s="4" t="str">
        <x:v>2. Ballots</x:v>
      </x:c>
      <x:c r="B4" s="4" t="str">
        <x:v>Replace the example in Ballots!A2:C1001. First choice is required. Trailing choices may be blank.</x:v>
      </x:c>
    </x:row>
    <x:row r="5" ht="36" customHeight="1">
      <x:c r="A5" s="4" t="str">
        <x:v>3. Corrections</x:v>
      </x:c>
      <x:c r="B5" s="4" t="str">
        <x:v>Resolve every Fix message before using results. Do not edit formula cells.</x:v>
      </x:c>
    </x:row>
    <x:row r="6" ht="36" customHeight="1">
      <x:c r="A6" s="4" t="str">
        <x:v>4. Audit</x:v>
      </x:c>
      <x:c r="B6" s="4" t="str">
        <x:v>Identical rows count separately. Check repeat submissions in your original source.</x:v>
      </x:c>
    </x:row>
    <x:row r="7" ht="36" customHeight="1">
      <x:c r="A7" s="4" t="str">
        <x:v>5. Export</x:v>
      </x:c>
      <x:c r="B7" s="4" t="str">
        <x:v>Export Ballots as CSV and map columns 1–3 in the online calculator. Exclude unused rows.</x:v>
      </x:c>
    </x:row>
    <x:row r="8" ht="36" customHeight="1">
      <x:c r="A8" s="4" t="str">
        <x:v>Scoring</x:v>
      </x:c>
      <x:c r="B8" s="4" t="str">
        <x:v>First = 3; second = 2; third = 1. Picks shows equal-favorite points. Ties share a rank.</x:v>
      </x:c>
    </x:row>
    <x:row r="9" ht="36" customHeight="1">
      <x:c r="A9" s="4" t="str">
        <x:v>Names</x:v>
      </x:c>
      <x:c r="B9" s="4" t="str">
        <x:v>Use distinct, consistent text names up to 160 characters. Remove excess spaces. Case is ignored.</x:v>
      </x:c>
    </x:row>
    <x:row r="10" ht="36" customHeight="1">
      <x:c r="A10" s="4" t="str">
        <x:v>Inputs</x:v>
      </x:c>
      <x:c r="B10" s="4" t="str">
        <x:v>Pale yellow cells are editable. Other cells contain formulas or instructions.</x:v>
      </x:c>
    </x:row>
    <x:row r="11" ht="36" customHeight="1">
      <x:c r="A11" s="4"/>
      <x:c r="B11" s="4"/>
    </x:row>
    <x:row r="12" ht="36" customHeight="1">
      <x:c r="A12" s="5" t="str">
        <x:v>Invalid ballot rows</x:v>
      </x:c>
      <x:c r="B12" s="5" t="n">
        <x:f>COUNTIF(Ballots!$D$2:$D$1001,"Fix missing choice")+COUNTIF(Ballots!$D$2:$D$1001,"Fix repeated pick")+COUNTIF(Ballots!$D$2:$D$1001,"Fix name spacing or length")+COUNTIF(Ballots!$D$2:$D$1001,"Fix unknown entry")</x:f>
        <x:v>0</x:v>
      </x:c>
    </x:row>
    <x:row r="13" ht="36" customHeight="1">
      <x:c r="A13" s="5" t="str">
        <x:v>Candidate issues</x:v>
      </x:c>
      <x:c r="B13" s="5" t="n">
        <x:f>COUNTIF(Results!$H$2:$H$101,"Fix name spacing or length")+COUNTIF(Results!$H$2:$H$101,"Fix duplicate name")+IF(COUNTA(Results!$A$2:$A$101)&lt;2,1,0)</x:f>
        <x:v>0</x:v>
      </x:c>
    </x:row>
    <x:row r="14" ht="36" customHeight="1">
      <x:c r="A14" s="5" t="str">
        <x:v>Ballots entered</x:v>
      </x:c>
      <x:c r="B14" s="5" t="n">
        <x:f>COUNTIF(Ballots!$D$2:$D$1001,"Valid")+B12</x:f>
        <x:v>5</x:v>
      </x:c>
    </x:row>
    <x:row r="15" ht="36" customHeight="1">
      <x:c r="A15" s="5" t="str">
        <x:v>Input status</x:v>
      </x:c>
      <x:c r="B15" s="5" t="str">
        <x:f>IF(B12+B13&gt;0,"Correct input before using results","No input errors detected")</x:f>
        <x:v>No input errors detected</x:v>
      </x:c>
    </x:row>
    <x:row r="16" ht="36" customHeight="1">
      <x:c r="A16" s="4" t="str">
        <x:v>Expected example</x:v>
      </x:c>
      <x:c r="B16" s="4" t="str">
        <x:v>5 ballots; Cedar 13 points, Oak 7, Maple 6. Total points: 26.</x:v>
      </x:c>
    </x:row>
    <x:row r="17" ht="36" customHeight="1">
      <x:c r="A17" s="4" t="str">
        <x:v>Privacy</x:v>
      </x:c>
      <x:c r="B17" s="4" t="str">
        <x:v>Synthetic sample data. This workbook has no macros or external data connections.</x:v>
      </x:c>
    </x:row>
    <x:row r="18" ht="36" customHeight="1">
      <x:c r="A18" s="4"/>
      <x:c r="B18" s="4"/>
    </x:row>
    <x:row r="19" ht="36" customHeight="1">
      <x:c r="A19" s="4" t="str">
        <x:v>Calculator</x:v>
      </x:c>
      <x:c r="B19" s="4" t="str">
        <x:v>https://ranking.fyi/tools/top-three-vote-calculator</x:v>
      </x:c>
    </x:row>
    <x:row r="20" ht="36" customHeight="1">
      <x:c r="A20" s="4" t="str">
        <x:v>Guide</x:v>
      </x:c>
      <x:c r="B20" s="4" t="str">
        <x:v>https://ranking.fyi/guides/ranking-votes-excel-google-sheets</x:v>
      </x:c>
    </x:row>
    <x:row r="21" ht="36" customHeight="1">
      <x:c r="A21" s="4" t="str">
        <x:v>Rules</x:v>
      </x:c>
      <x:c r="B21" s="4" t="str">
        <x:v>https://ranking.fyi/about/methodology</x:v>
      </x:c>
    </x:row>
    <x:row r="22" ht="36" customHeight="1">
      <x:c r="A22" s="4"/>
      <x:c r="B22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33" hidden="0" customWidth="1"/>
  </x:cols>
  <x:sheetData>
    <x:row r="1" ht="30" customHeight="1">
      <x:c r="A1" s="7" t="str">
        <x:v>first</x:v>
      </x:c>
      <x:c r="B1" s="7" t="str">
        <x:v>second</x:v>
      </x:c>
      <x:c r="C1" s="7" t="str">
        <x:v>third</x:v>
      </x:c>
      <x:c r="D1" s="7" t="str">
        <x:v>Ballot check</x:v>
      </x:c>
    </x:row>
    <x:row r="2" ht="24" customHeight="1">
      <x:c r="A2" s="8" t="str">
        <x:v>Cedar</x:v>
      </x:c>
      <x:c r="B2" s="8" t="str">
        <x:v>Maple</x:v>
      </x:c>
      <x:c r="C2" s="8" t="str">
        <x:v>Oak</x:v>
      </x:c>
      <x:c r="D2" s="1" t="str">
        <x:f>IF(COUNTA(A2:C2)=0,"",IF(OR(A2="",AND(B2="",C2&lt;&gt;"")),"Fix missing choice",IF(OR(AND(B2&lt;&gt;"",A2=B2),AND(C2&lt;&gt;"",OR(A2=C2,B2=C2))),"Fix repeated pick",IF(OR(A2&lt;&gt;TRIM(A2),B2&lt;&gt;TRIM(B2),C2&lt;&gt;TRIM(C2),LEN(A2)&gt;160,LEN(B2)&gt;160,LEN(C2)&gt;160),"Fix name spacing or length",IF(OR(COUNTIF(Results!$A$2:$A$101,"="&amp;SUBSTITUTE(SUBSTITUTE(SUBSTITUTE(A2,"~","~~"),"*","~*"),"?","~?"))&lt;&gt;1,AND(B2&lt;&gt;"",COUNTIF(Results!$A$2:$A$101,"="&amp;SUBSTITUTE(SUBSTITUTE(SUBSTITUTE(B2,"~","~~"),"*","~*"),"?","~?"))&lt;&gt;1),AND(C2&lt;&gt;"",COUNTIF(Results!$A$2:$A$101,"="&amp;SUBSTITUTE(SUBSTITUTE(SUBSTITUTE(C2,"~","~~"),"*","~*"),"?","~?"))&lt;&gt;1)),"Fix unknown entry","Valid")))))</x:f>
        <x:v>Valid</x:v>
      </x:c>
    </x:row>
    <x:row r="3" ht="24" customHeight="1">
      <x:c r="A3" s="8" t="str">
        <x:v>Maple</x:v>
      </x:c>
      <x:c r="B3" s="8" t="str">
        <x:v>Cedar</x:v>
      </x:c>
      <x:c r="C3" s="8" t="str">
        <x:v>Oak</x:v>
      </x:c>
      <x:c r="D3" s="1" t="str">
        <x:f>IF(COUNTA(A3:C3)=0,"",IF(OR(A3="",AND(B3="",C3&lt;&gt;"")),"Fix missing choice",IF(OR(AND(B3&lt;&gt;"",A3=B3),AND(C3&lt;&gt;"",OR(A3=C3,B3=C3))),"Fix repeated pick",IF(OR(A3&lt;&gt;TRIM(A3),B3&lt;&gt;TRIM(B3),C3&lt;&gt;TRIM(C3),LEN(A3)&gt;160,LEN(B3)&gt;160,LEN(C3)&gt;160),"Fix name spacing or length",IF(OR(COUNTIF(Results!$A$2:$A$101,"="&amp;SUBSTITUTE(SUBSTITUTE(SUBSTITUTE(A3,"~","~~"),"*","~*"),"?","~?"))&lt;&gt;1,AND(B3&lt;&gt;"",COUNTIF(Results!$A$2:$A$101,"="&amp;SUBSTITUTE(SUBSTITUTE(SUBSTITUTE(B3,"~","~~"),"*","~*"),"?","~?"))&lt;&gt;1),AND(C3&lt;&gt;"",COUNTIF(Results!$A$2:$A$101,"="&amp;SUBSTITUTE(SUBSTITUTE(SUBSTITUTE(C3,"~","~~"),"*","~*"),"?","~?"))&lt;&gt;1)),"Fix unknown entry","Valid")))))</x:f>
        <x:v>Valid</x:v>
      </x:c>
    </x:row>
    <x:row r="4" ht="24" customHeight="1">
      <x:c r="A4" s="8" t="str">
        <x:v>Cedar</x:v>
      </x:c>
      <x:c r="B4" s="8" t="str">
        <x:v>Oak</x:v>
      </x:c>
      <x:c r="C4" s="8" t="str">
        <x:v>Maple</x:v>
      </x:c>
      <x:c r="D4" s="1" t="str">
        <x:f>IF(COUNTA(A4:C4)=0,"",IF(OR(A4="",AND(B4="",C4&lt;&gt;"")),"Fix missing choice",IF(OR(AND(B4&lt;&gt;"",A4=B4),AND(C4&lt;&gt;"",OR(A4=C4,B4=C4))),"Fix repeated pick",IF(OR(A4&lt;&gt;TRIM(A4),B4&lt;&gt;TRIM(B4),C4&lt;&gt;TRIM(C4),LEN(A4)&gt;160,LEN(B4)&gt;160,LEN(C4)&gt;160),"Fix name spacing or length",IF(OR(COUNTIF(Results!$A$2:$A$101,"="&amp;SUBSTITUTE(SUBSTITUTE(SUBSTITUTE(A4,"~","~~"),"*","~*"),"?","~?"))&lt;&gt;1,AND(B4&lt;&gt;"",COUNTIF(Results!$A$2:$A$101,"="&amp;SUBSTITUTE(SUBSTITUTE(SUBSTITUTE(B4,"~","~~"),"*","~*"),"?","~?"))&lt;&gt;1),AND(C4&lt;&gt;"",COUNTIF(Results!$A$2:$A$101,"="&amp;SUBSTITUTE(SUBSTITUTE(SUBSTITUTE(C4,"~","~~"),"*","~*"),"?","~?"))&lt;&gt;1)),"Fix unknown entry","Valid")))))</x:f>
        <x:v>Valid</x:v>
      </x:c>
    </x:row>
    <x:row r="5" ht="24" customHeight="1">
      <x:c r="A5" s="8" t="str">
        <x:v>Oak</x:v>
      </x:c>
      <x:c r="B5" s="8" t="str">
        <x:v>Cedar</x:v>
      </x:c>
      <x:c r="C5" s="8" t="str"/>
      <x:c r="D5" s="1" t="str">
        <x:f>IF(COUNTA(A5:C5)=0,"",IF(OR(A5="",AND(B5="",C5&lt;&gt;"")),"Fix missing choice",IF(OR(AND(B5&lt;&gt;"",A5=B5),AND(C5&lt;&gt;"",OR(A5=C5,B5=C5))),"Fix repeated pick",IF(OR(A5&lt;&gt;TRIM(A5),B5&lt;&gt;TRIM(B5),C5&lt;&gt;TRIM(C5),LEN(A5)&gt;160,LEN(B5)&gt;160,LEN(C5)&gt;160),"Fix name spacing or length",IF(OR(COUNTIF(Results!$A$2:$A$101,"="&amp;SUBSTITUTE(SUBSTITUTE(SUBSTITUTE(A5,"~","~~"),"*","~*"),"?","~?"))&lt;&gt;1,AND(B5&lt;&gt;"",COUNTIF(Results!$A$2:$A$101,"="&amp;SUBSTITUTE(SUBSTITUTE(SUBSTITUTE(B5,"~","~~"),"*","~*"),"?","~?"))&lt;&gt;1),AND(C5&lt;&gt;"",COUNTIF(Results!$A$2:$A$101,"="&amp;SUBSTITUTE(SUBSTITUTE(SUBSTITUTE(C5,"~","~~"),"*","~*"),"?","~?"))&lt;&gt;1)),"Fix unknown entry","Valid")))))</x:f>
        <x:v>Valid</x:v>
      </x:c>
    </x:row>
    <x:row r="6" ht="24" customHeight="1">
      <x:c r="A6" s="8" t="str">
        <x:v>Cedar</x:v>
      </x:c>
      <x:c r="B6" s="8" t="str"/>
      <x:c r="C6" s="8" t="str"/>
      <x:c r="D6" s="1" t="str">
        <x:f>IF(COUNTA(A6:C6)=0,"",IF(OR(A6="",AND(B6="",C6&lt;&gt;"")),"Fix missing choice",IF(OR(AND(B6&lt;&gt;"",A6=B6),AND(C6&lt;&gt;"",OR(A6=C6,B6=C6))),"Fix repeated pick",IF(OR(A6&lt;&gt;TRIM(A6),B6&lt;&gt;TRIM(B6),C6&lt;&gt;TRIM(C6),LEN(A6)&gt;160,LEN(B6)&gt;160,LEN(C6)&gt;160),"Fix name spacing or length",IF(OR(COUNTIF(Results!$A$2:$A$101,"="&amp;SUBSTITUTE(SUBSTITUTE(SUBSTITUTE(A6,"~","~~"),"*","~*"),"?","~?"))&lt;&gt;1,AND(B6&lt;&gt;"",COUNTIF(Results!$A$2:$A$101,"="&amp;SUBSTITUTE(SUBSTITUTE(SUBSTITUTE(B6,"~","~~"),"*","~*"),"?","~?"))&lt;&gt;1),AND(C6&lt;&gt;"",COUNTIF(Results!$A$2:$A$101,"="&amp;SUBSTITUTE(SUBSTITUTE(SUBSTITUTE(C6,"~","~~"),"*","~*"),"?","~?"))&lt;&gt;1)),"Fix unknown entry","Valid")))))</x:f>
        <x:v>Valid</x:v>
      </x:c>
    </x:row>
    <x:row r="7" ht="24" customHeight="1">
      <x:c r="A7" s="8"/>
      <x:c r="B7" s="8"/>
      <x:c r="C7" s="8"/>
      <x:c r="D7" s="1" t="str">
        <x:f>IF(COUNTA(A7:C7)=0,"",IF(OR(A7="",AND(B7="",C7&lt;&gt;"")),"Fix missing choice",IF(OR(AND(B7&lt;&gt;"",A7=B7),AND(C7&lt;&gt;"",OR(A7=C7,B7=C7))),"Fix repeated pick",IF(OR(A7&lt;&gt;TRIM(A7),B7&lt;&gt;TRIM(B7),C7&lt;&gt;TRIM(C7),LEN(A7)&gt;160,LEN(B7)&gt;160,LEN(C7)&gt;160),"Fix name spacing or length",IF(OR(COUNTIF(Results!$A$2:$A$101,"="&amp;SUBSTITUTE(SUBSTITUTE(SUBSTITUTE(A7,"~","~~"),"*","~*"),"?","~?"))&lt;&gt;1,AND(B7&lt;&gt;"",COUNTIF(Results!$A$2:$A$101,"="&amp;SUBSTITUTE(SUBSTITUTE(SUBSTITUTE(B7,"~","~~"),"*","~*"),"?","~?"))&lt;&gt;1),AND(C7&lt;&gt;"",COUNTIF(Results!$A$2:$A$101,"="&amp;SUBSTITUTE(SUBSTITUTE(SUBSTITUTE(C7,"~","~~"),"*","~*"),"?","~?"))&lt;&gt;1)),"Fix unknown entry","Valid")))))</x:f>
      </x:c>
    </x:row>
    <x:row r="8" ht="24" customHeight="1">
      <x:c r="A8" s="8"/>
      <x:c r="B8" s="8"/>
      <x:c r="C8" s="8"/>
      <x:c r="D8" s="1" t="str">
        <x:f>IF(COUNTA(A8:C8)=0,"",IF(OR(A8="",AND(B8="",C8&lt;&gt;"")),"Fix missing choice",IF(OR(AND(B8&lt;&gt;"",A8=B8),AND(C8&lt;&gt;"",OR(A8=C8,B8=C8))),"Fix repeated pick",IF(OR(A8&lt;&gt;TRIM(A8),B8&lt;&gt;TRIM(B8),C8&lt;&gt;TRIM(C8),LEN(A8)&gt;160,LEN(B8)&gt;160,LEN(C8)&gt;160),"Fix name spacing or length",IF(OR(COUNTIF(Results!$A$2:$A$101,"="&amp;SUBSTITUTE(SUBSTITUTE(SUBSTITUTE(A8,"~","~~"),"*","~*"),"?","~?"))&lt;&gt;1,AND(B8&lt;&gt;"",COUNTIF(Results!$A$2:$A$101,"="&amp;SUBSTITUTE(SUBSTITUTE(SUBSTITUTE(B8,"~","~~"),"*","~*"),"?","~?"))&lt;&gt;1),AND(C8&lt;&gt;"",COUNTIF(Results!$A$2:$A$101,"="&amp;SUBSTITUTE(SUBSTITUTE(SUBSTITUTE(C8,"~","~~"),"*","~*"),"?","~?"))&lt;&gt;1)),"Fix unknown entry","Valid")))))</x:f>
      </x:c>
    </x:row>
    <x:row r="9" ht="24" customHeight="1">
      <x:c r="A9" s="8"/>
      <x:c r="B9" s="8"/>
      <x:c r="C9" s="8"/>
      <x:c r="D9" s="1" t="str">
        <x:f>IF(COUNTA(A9:C9)=0,"",IF(OR(A9="",AND(B9="",C9&lt;&gt;"")),"Fix missing choice",IF(OR(AND(B9&lt;&gt;"",A9=B9),AND(C9&lt;&gt;"",OR(A9=C9,B9=C9))),"Fix repeated pick",IF(OR(A9&lt;&gt;TRIM(A9),B9&lt;&gt;TRIM(B9),C9&lt;&gt;TRIM(C9),LEN(A9)&gt;160,LEN(B9)&gt;160,LEN(C9)&gt;160),"Fix name spacing or length",IF(OR(COUNTIF(Results!$A$2:$A$101,"="&amp;SUBSTITUTE(SUBSTITUTE(SUBSTITUTE(A9,"~","~~"),"*","~*"),"?","~?"))&lt;&gt;1,AND(B9&lt;&gt;"",COUNTIF(Results!$A$2:$A$101,"="&amp;SUBSTITUTE(SUBSTITUTE(SUBSTITUTE(B9,"~","~~"),"*","~*"),"?","~?"))&lt;&gt;1),AND(C9&lt;&gt;"",COUNTIF(Results!$A$2:$A$101,"="&amp;SUBSTITUTE(SUBSTITUTE(SUBSTITUTE(C9,"~","~~"),"*","~*"),"?","~?"))&lt;&gt;1)),"Fix unknown entry","Valid")))))</x:f>
      </x:c>
    </x:row>
    <x:row r="10" ht="24" customHeight="1">
      <x:c r="A10" s="8"/>
      <x:c r="B10" s="8"/>
      <x:c r="C10" s="8"/>
      <x:c r="D10" s="1" t="str">
        <x:f>IF(COUNTA(A10:C10)=0,"",IF(OR(A10="",AND(B10="",C10&lt;&gt;"")),"Fix missing choice",IF(OR(AND(B10&lt;&gt;"",A10=B10),AND(C10&lt;&gt;"",OR(A10=C10,B10=C10))),"Fix repeated pick",IF(OR(A10&lt;&gt;TRIM(A10),B10&lt;&gt;TRIM(B10),C10&lt;&gt;TRIM(C10),LEN(A10)&gt;160,LEN(B10)&gt;160,LEN(C10)&gt;160),"Fix name spacing or length",IF(OR(COUNTIF(Results!$A$2:$A$101,"="&amp;SUBSTITUTE(SUBSTITUTE(SUBSTITUTE(A10,"~","~~"),"*","~*"),"?","~?"))&lt;&gt;1,AND(B10&lt;&gt;"",COUNTIF(Results!$A$2:$A$101,"="&amp;SUBSTITUTE(SUBSTITUTE(SUBSTITUTE(B10,"~","~~"),"*","~*"),"?","~?"))&lt;&gt;1),AND(C10&lt;&gt;"",COUNTIF(Results!$A$2:$A$101,"="&amp;SUBSTITUTE(SUBSTITUTE(SUBSTITUTE(C10,"~","~~"),"*","~*"),"?","~?"))&lt;&gt;1)),"Fix unknown entry","Valid")))))</x:f>
      </x:c>
    </x:row>
    <x:row r="11" ht="24" customHeight="1">
      <x:c r="A11" s="8"/>
      <x:c r="B11" s="8"/>
      <x:c r="C11" s="8"/>
      <x:c r="D11" s="1" t="str">
        <x:f>IF(COUNTA(A11:C11)=0,"",IF(OR(A11="",AND(B11="",C11&lt;&gt;"")),"Fix missing choice",IF(OR(AND(B11&lt;&gt;"",A11=B11),AND(C11&lt;&gt;"",OR(A11=C11,B11=C11))),"Fix repeated pick",IF(OR(A11&lt;&gt;TRIM(A11),B11&lt;&gt;TRIM(B11),C11&lt;&gt;TRIM(C11),LEN(A11)&gt;160,LEN(B11)&gt;160,LEN(C11)&gt;160),"Fix name spacing or length",IF(OR(COUNTIF(Results!$A$2:$A$101,"="&amp;SUBSTITUTE(SUBSTITUTE(SUBSTITUTE(A11,"~","~~"),"*","~*"),"?","~?"))&lt;&gt;1,AND(B11&lt;&gt;"",COUNTIF(Results!$A$2:$A$101,"="&amp;SUBSTITUTE(SUBSTITUTE(SUBSTITUTE(B11,"~","~~"),"*","~*"),"?","~?"))&lt;&gt;1),AND(C11&lt;&gt;"",COUNTIF(Results!$A$2:$A$101,"="&amp;SUBSTITUTE(SUBSTITUTE(SUBSTITUTE(C11,"~","~~"),"*","~*"),"?","~?"))&lt;&gt;1)),"Fix unknown entry","Valid")))))</x:f>
      </x:c>
    </x:row>
    <x:row r="12" ht="24" customHeight="1">
      <x:c r="A12" s="8"/>
      <x:c r="B12" s="8"/>
      <x:c r="C12" s="8"/>
      <x:c r="D12" s="1" t="str">
        <x:f>IF(COUNTA(A12:C12)=0,"",IF(OR(A12="",AND(B12="",C12&lt;&gt;"")),"Fix missing choice",IF(OR(AND(B12&lt;&gt;"",A12=B12),AND(C12&lt;&gt;"",OR(A12=C12,B12=C12))),"Fix repeated pick",IF(OR(A12&lt;&gt;TRIM(A12),B12&lt;&gt;TRIM(B12),C12&lt;&gt;TRIM(C12),LEN(A12)&gt;160,LEN(B12)&gt;160,LEN(C12)&gt;160),"Fix name spacing or length",IF(OR(COUNTIF(Results!$A$2:$A$101,"="&amp;SUBSTITUTE(SUBSTITUTE(SUBSTITUTE(A12,"~","~~"),"*","~*"),"?","~?"))&lt;&gt;1,AND(B12&lt;&gt;"",COUNTIF(Results!$A$2:$A$101,"="&amp;SUBSTITUTE(SUBSTITUTE(SUBSTITUTE(B12,"~","~~"),"*","~*"),"?","~?"))&lt;&gt;1),AND(C12&lt;&gt;"",COUNTIF(Results!$A$2:$A$101,"="&amp;SUBSTITUTE(SUBSTITUTE(SUBSTITUTE(C12,"~","~~"),"*","~*"),"?","~?"))&lt;&gt;1)),"Fix unknown entry","Valid")))))</x:f>
      </x:c>
    </x:row>
    <x:row r="13" ht="24" customHeight="1">
      <x:c r="A13" s="8"/>
      <x:c r="B13" s="8"/>
      <x:c r="C13" s="8"/>
      <x:c r="D13" s="1" t="str">
        <x:f>IF(COUNTA(A13:C13)=0,"",IF(OR(A13="",AND(B13="",C13&lt;&gt;"")),"Fix missing choice",IF(OR(AND(B13&lt;&gt;"",A13=B13),AND(C13&lt;&gt;"",OR(A13=C13,B13=C13))),"Fix repeated pick",IF(OR(A13&lt;&gt;TRIM(A13),B13&lt;&gt;TRIM(B13),C13&lt;&gt;TRIM(C13),LEN(A13)&gt;160,LEN(B13)&gt;160,LEN(C13)&gt;160),"Fix name spacing or length",IF(OR(COUNTIF(Results!$A$2:$A$101,"="&amp;SUBSTITUTE(SUBSTITUTE(SUBSTITUTE(A13,"~","~~"),"*","~*"),"?","~?"))&lt;&gt;1,AND(B13&lt;&gt;"",COUNTIF(Results!$A$2:$A$101,"="&amp;SUBSTITUTE(SUBSTITUTE(SUBSTITUTE(B13,"~","~~"),"*","~*"),"?","~?"))&lt;&gt;1),AND(C13&lt;&gt;"",COUNTIF(Results!$A$2:$A$101,"="&amp;SUBSTITUTE(SUBSTITUTE(SUBSTITUTE(C13,"~","~~"),"*","~*"),"?","~?"))&lt;&gt;1)),"Fix unknown entry","Valid")))))</x:f>
      </x:c>
    </x:row>
    <x:row r="14" ht="24" customHeight="1">
      <x:c r="A14" s="8"/>
      <x:c r="B14" s="8"/>
      <x:c r="C14" s="8"/>
      <x:c r="D14" s="1" t="str">
        <x:f>IF(COUNTA(A14:C14)=0,"",IF(OR(A14="",AND(B14="",C14&lt;&gt;"")),"Fix missing choice",IF(OR(AND(B14&lt;&gt;"",A14=B14),AND(C14&lt;&gt;"",OR(A14=C14,B14=C14))),"Fix repeated pick",IF(OR(A14&lt;&gt;TRIM(A14),B14&lt;&gt;TRIM(B14),C14&lt;&gt;TRIM(C14),LEN(A14)&gt;160,LEN(B14)&gt;160,LEN(C14)&gt;160),"Fix name spacing or length",IF(OR(COUNTIF(Results!$A$2:$A$101,"="&amp;SUBSTITUTE(SUBSTITUTE(SUBSTITUTE(A14,"~","~~"),"*","~*"),"?","~?"))&lt;&gt;1,AND(B14&lt;&gt;"",COUNTIF(Results!$A$2:$A$101,"="&amp;SUBSTITUTE(SUBSTITUTE(SUBSTITUTE(B14,"~","~~"),"*","~*"),"?","~?"))&lt;&gt;1),AND(C14&lt;&gt;"",COUNTIF(Results!$A$2:$A$101,"="&amp;SUBSTITUTE(SUBSTITUTE(SUBSTITUTE(C14,"~","~~"),"*","~*"),"?","~?"))&lt;&gt;1)),"Fix unknown entry","Valid")))))</x:f>
      </x:c>
    </x:row>
    <x:row r="15" ht="24" customHeight="1">
      <x:c r="A15" s="8"/>
      <x:c r="B15" s="8"/>
      <x:c r="C15" s="8"/>
      <x:c r="D15" s="1" t="str">
        <x:f>IF(COUNTA(A15:C15)=0,"",IF(OR(A15="",AND(B15="",C15&lt;&gt;"")),"Fix missing choice",IF(OR(AND(B15&lt;&gt;"",A15=B15),AND(C15&lt;&gt;"",OR(A15=C15,B15=C15))),"Fix repeated pick",IF(OR(A15&lt;&gt;TRIM(A15),B15&lt;&gt;TRIM(B15),C15&lt;&gt;TRIM(C15),LEN(A15)&gt;160,LEN(B15)&gt;160,LEN(C15)&gt;160),"Fix name spacing or length",IF(OR(COUNTIF(Results!$A$2:$A$101,"="&amp;SUBSTITUTE(SUBSTITUTE(SUBSTITUTE(A15,"~","~~"),"*","~*"),"?","~?"))&lt;&gt;1,AND(B15&lt;&gt;"",COUNTIF(Results!$A$2:$A$101,"="&amp;SUBSTITUTE(SUBSTITUTE(SUBSTITUTE(B15,"~","~~"),"*","~*"),"?","~?"))&lt;&gt;1),AND(C15&lt;&gt;"",COUNTIF(Results!$A$2:$A$101,"="&amp;SUBSTITUTE(SUBSTITUTE(SUBSTITUTE(C15,"~","~~"),"*","~*"),"?","~?"))&lt;&gt;1)),"Fix unknown entry","Valid")))))</x:f>
      </x:c>
    </x:row>
    <x:row r="16" ht="24" customHeight="1">
      <x:c r="A16" s="8"/>
      <x:c r="B16" s="8"/>
      <x:c r="C16" s="8"/>
      <x:c r="D16" s="1" t="str">
        <x:f>IF(COUNTA(A16:C16)=0,"",IF(OR(A16="",AND(B16="",C16&lt;&gt;"")),"Fix missing choice",IF(OR(AND(B16&lt;&gt;"",A16=B16),AND(C16&lt;&gt;"",OR(A16=C16,B16=C16))),"Fix repeated pick",IF(OR(A16&lt;&gt;TRIM(A16),B16&lt;&gt;TRIM(B16),C16&lt;&gt;TRIM(C16),LEN(A16)&gt;160,LEN(B16)&gt;160,LEN(C16)&gt;160),"Fix name spacing or length",IF(OR(COUNTIF(Results!$A$2:$A$101,"="&amp;SUBSTITUTE(SUBSTITUTE(SUBSTITUTE(A16,"~","~~"),"*","~*"),"?","~?"))&lt;&gt;1,AND(B16&lt;&gt;"",COUNTIF(Results!$A$2:$A$101,"="&amp;SUBSTITUTE(SUBSTITUTE(SUBSTITUTE(B16,"~","~~"),"*","~*"),"?","~?"))&lt;&gt;1),AND(C16&lt;&gt;"",COUNTIF(Results!$A$2:$A$101,"="&amp;SUBSTITUTE(SUBSTITUTE(SUBSTITUTE(C16,"~","~~"),"*","~*"),"?","~?"))&lt;&gt;1)),"Fix unknown entry","Valid")))))</x:f>
      </x:c>
    </x:row>
    <x:row r="17" ht="24" customHeight="1">
      <x:c r="A17" s="8"/>
      <x:c r="B17" s="8"/>
      <x:c r="C17" s="8"/>
      <x:c r="D17" s="1" t="str">
        <x:f>IF(COUNTA(A17:C17)=0,"",IF(OR(A17="",AND(B17="",C17&lt;&gt;"")),"Fix missing choice",IF(OR(AND(B17&lt;&gt;"",A17=B17),AND(C17&lt;&gt;"",OR(A17=C17,B17=C17))),"Fix repeated pick",IF(OR(A17&lt;&gt;TRIM(A17),B17&lt;&gt;TRIM(B17),C17&lt;&gt;TRIM(C17),LEN(A17)&gt;160,LEN(B17)&gt;160,LEN(C17)&gt;160),"Fix name spacing or length",IF(OR(COUNTIF(Results!$A$2:$A$101,"="&amp;SUBSTITUTE(SUBSTITUTE(SUBSTITUTE(A17,"~","~~"),"*","~*"),"?","~?"))&lt;&gt;1,AND(B17&lt;&gt;"",COUNTIF(Results!$A$2:$A$101,"="&amp;SUBSTITUTE(SUBSTITUTE(SUBSTITUTE(B17,"~","~~"),"*","~*"),"?","~?"))&lt;&gt;1),AND(C17&lt;&gt;"",COUNTIF(Results!$A$2:$A$101,"="&amp;SUBSTITUTE(SUBSTITUTE(SUBSTITUTE(C17,"~","~~"),"*","~*"),"?","~?"))&lt;&gt;1)),"Fix unknown entry","Valid")))))</x:f>
      </x:c>
    </x:row>
    <x:row r="18" ht="24" customHeight="1">
      <x:c r="A18" s="8"/>
      <x:c r="B18" s="8"/>
      <x:c r="C18" s="8"/>
      <x:c r="D18" s="1" t="str">
        <x:f>IF(COUNTA(A18:C18)=0,"",IF(OR(A18="",AND(B18="",C18&lt;&gt;"")),"Fix missing choice",IF(OR(AND(B18&lt;&gt;"",A18=B18),AND(C18&lt;&gt;"",OR(A18=C18,B18=C18))),"Fix repeated pick",IF(OR(A18&lt;&gt;TRIM(A18),B18&lt;&gt;TRIM(B18),C18&lt;&gt;TRIM(C18),LEN(A18)&gt;160,LEN(B18)&gt;160,LEN(C18)&gt;160),"Fix name spacing or length",IF(OR(COUNTIF(Results!$A$2:$A$101,"="&amp;SUBSTITUTE(SUBSTITUTE(SUBSTITUTE(A18,"~","~~"),"*","~*"),"?","~?"))&lt;&gt;1,AND(B18&lt;&gt;"",COUNTIF(Results!$A$2:$A$101,"="&amp;SUBSTITUTE(SUBSTITUTE(SUBSTITUTE(B18,"~","~~"),"*","~*"),"?","~?"))&lt;&gt;1),AND(C18&lt;&gt;"",COUNTIF(Results!$A$2:$A$101,"="&amp;SUBSTITUTE(SUBSTITUTE(SUBSTITUTE(C18,"~","~~"),"*","~*"),"?","~?"))&lt;&gt;1)),"Fix unknown entry","Valid")))))</x:f>
      </x:c>
    </x:row>
    <x:row r="19" ht="24" customHeight="1">
      <x:c r="A19" s="8"/>
      <x:c r="B19" s="8"/>
      <x:c r="C19" s="8"/>
      <x:c r="D19" s="1" t="str">
        <x:f>IF(COUNTA(A19:C19)=0,"",IF(OR(A19="",AND(B19="",C19&lt;&gt;"")),"Fix missing choice",IF(OR(AND(B19&lt;&gt;"",A19=B19),AND(C19&lt;&gt;"",OR(A19=C19,B19=C19))),"Fix repeated pick",IF(OR(A19&lt;&gt;TRIM(A19),B19&lt;&gt;TRIM(B19),C19&lt;&gt;TRIM(C19),LEN(A19)&gt;160,LEN(B19)&gt;160,LEN(C19)&gt;160),"Fix name spacing or length",IF(OR(COUNTIF(Results!$A$2:$A$101,"="&amp;SUBSTITUTE(SUBSTITUTE(SUBSTITUTE(A19,"~","~~"),"*","~*"),"?","~?"))&lt;&gt;1,AND(B19&lt;&gt;"",COUNTIF(Results!$A$2:$A$101,"="&amp;SUBSTITUTE(SUBSTITUTE(SUBSTITUTE(B19,"~","~~"),"*","~*"),"?","~?"))&lt;&gt;1),AND(C19&lt;&gt;"",COUNTIF(Results!$A$2:$A$101,"="&amp;SUBSTITUTE(SUBSTITUTE(SUBSTITUTE(C19,"~","~~"),"*","~*"),"?","~?"))&lt;&gt;1)),"Fix unknown entry","Valid")))))</x:f>
      </x:c>
    </x:row>
    <x:row r="20" ht="24" customHeight="1">
      <x:c r="A20" s="8"/>
      <x:c r="B20" s="8"/>
      <x:c r="C20" s="8"/>
      <x:c r="D20" s="1" t="str">
        <x:f>IF(COUNTA(A20:C20)=0,"",IF(OR(A20="",AND(B20="",C20&lt;&gt;"")),"Fix missing choice",IF(OR(AND(B20&lt;&gt;"",A20=B20),AND(C20&lt;&gt;"",OR(A20=C20,B20=C20))),"Fix repeated pick",IF(OR(A20&lt;&gt;TRIM(A20),B20&lt;&gt;TRIM(B20),C20&lt;&gt;TRIM(C20),LEN(A20)&gt;160,LEN(B20)&gt;160,LEN(C20)&gt;160),"Fix name spacing or length",IF(OR(COUNTIF(Results!$A$2:$A$101,"="&amp;SUBSTITUTE(SUBSTITUTE(SUBSTITUTE(A20,"~","~~"),"*","~*"),"?","~?"))&lt;&gt;1,AND(B20&lt;&gt;"",COUNTIF(Results!$A$2:$A$101,"="&amp;SUBSTITUTE(SUBSTITUTE(SUBSTITUTE(B20,"~","~~"),"*","~*"),"?","~?"))&lt;&gt;1),AND(C20&lt;&gt;"",COUNTIF(Results!$A$2:$A$101,"="&amp;SUBSTITUTE(SUBSTITUTE(SUBSTITUTE(C20,"~","~~"),"*","~*"),"?","~?"))&lt;&gt;1)),"Fix unknown entry","Valid")))))</x:f>
      </x:c>
    </x:row>
    <x:row r="21" ht="24" customHeight="1">
      <x:c r="A21" s="8"/>
      <x:c r="B21" s="8"/>
      <x:c r="C21" s="8"/>
      <x:c r="D21" s="1" t="str">
        <x:f>IF(COUNTA(A21:C21)=0,"",IF(OR(A21="",AND(B21="",C21&lt;&gt;"")),"Fix missing choice",IF(OR(AND(B21&lt;&gt;"",A21=B21),AND(C21&lt;&gt;"",OR(A21=C21,B21=C21))),"Fix repeated pick",IF(OR(A21&lt;&gt;TRIM(A21),B21&lt;&gt;TRIM(B21),C21&lt;&gt;TRIM(C21),LEN(A21)&gt;160,LEN(B21)&gt;160,LEN(C21)&gt;160),"Fix name spacing or length",IF(OR(COUNTIF(Results!$A$2:$A$101,"="&amp;SUBSTITUTE(SUBSTITUTE(SUBSTITUTE(A21,"~","~~"),"*","~*"),"?","~?"))&lt;&gt;1,AND(B21&lt;&gt;"",COUNTIF(Results!$A$2:$A$101,"="&amp;SUBSTITUTE(SUBSTITUTE(SUBSTITUTE(B21,"~","~~"),"*","~*"),"?","~?"))&lt;&gt;1),AND(C21&lt;&gt;"",COUNTIF(Results!$A$2:$A$101,"="&amp;SUBSTITUTE(SUBSTITUTE(SUBSTITUTE(C21,"~","~~"),"*","~*"),"?","~?"))&lt;&gt;1)),"Fix unknown entry","Valid")))))</x:f>
      </x:c>
    </x:row>
    <x:row r="22" ht="24" customHeight="1">
      <x:c r="A22" s="8"/>
      <x:c r="B22" s="8"/>
      <x:c r="C22" s="8"/>
      <x:c r="D22" s="1" t="str">
        <x:f>IF(COUNTA(A22:C22)=0,"",IF(OR(A22="",AND(B22="",C22&lt;&gt;"")),"Fix missing choice",IF(OR(AND(B22&lt;&gt;"",A22=B22),AND(C22&lt;&gt;"",OR(A22=C22,B22=C22))),"Fix repeated pick",IF(OR(A22&lt;&gt;TRIM(A22),B22&lt;&gt;TRIM(B22),C22&lt;&gt;TRIM(C22),LEN(A22)&gt;160,LEN(B22)&gt;160,LEN(C22)&gt;160),"Fix name spacing or length",IF(OR(COUNTIF(Results!$A$2:$A$101,"="&amp;SUBSTITUTE(SUBSTITUTE(SUBSTITUTE(A22,"~","~~"),"*","~*"),"?","~?"))&lt;&gt;1,AND(B22&lt;&gt;"",COUNTIF(Results!$A$2:$A$101,"="&amp;SUBSTITUTE(SUBSTITUTE(SUBSTITUTE(B22,"~","~~"),"*","~*"),"?","~?"))&lt;&gt;1),AND(C22&lt;&gt;"",COUNTIF(Results!$A$2:$A$101,"="&amp;SUBSTITUTE(SUBSTITUTE(SUBSTITUTE(C22,"~","~~"),"*","~*"),"?","~?"))&lt;&gt;1)),"Fix unknown entry","Valid")))))</x:f>
      </x:c>
    </x:row>
    <x:row r="23" ht="24" customHeight="1">
      <x:c r="A23" s="8"/>
      <x:c r="B23" s="8"/>
      <x:c r="C23" s="8"/>
      <x:c r="D23" s="1" t="str">
        <x:f>IF(COUNTA(A23:C23)=0,"",IF(OR(A23="",AND(B23="",C23&lt;&gt;"")),"Fix missing choice",IF(OR(AND(B23&lt;&gt;"",A23=B23),AND(C23&lt;&gt;"",OR(A23=C23,B23=C23))),"Fix repeated pick",IF(OR(A23&lt;&gt;TRIM(A23),B23&lt;&gt;TRIM(B23),C23&lt;&gt;TRIM(C23),LEN(A23)&gt;160,LEN(B23)&gt;160,LEN(C23)&gt;160),"Fix name spacing or length",IF(OR(COUNTIF(Results!$A$2:$A$101,"="&amp;SUBSTITUTE(SUBSTITUTE(SUBSTITUTE(A23,"~","~~"),"*","~*"),"?","~?"))&lt;&gt;1,AND(B23&lt;&gt;"",COUNTIF(Results!$A$2:$A$101,"="&amp;SUBSTITUTE(SUBSTITUTE(SUBSTITUTE(B23,"~","~~"),"*","~*"),"?","~?"))&lt;&gt;1),AND(C23&lt;&gt;"",COUNTIF(Results!$A$2:$A$101,"="&amp;SUBSTITUTE(SUBSTITUTE(SUBSTITUTE(C23,"~","~~"),"*","~*"),"?","~?"))&lt;&gt;1)),"Fix unknown entry","Valid")))))</x:f>
      </x:c>
    </x:row>
    <x:row r="24" ht="24" customHeight="1">
      <x:c r="A24" s="8"/>
      <x:c r="B24" s="8"/>
      <x:c r="C24" s="8"/>
      <x:c r="D24" s="1" t="str">
        <x:f>IF(COUNTA(A24:C24)=0,"",IF(OR(A24="",AND(B24="",C24&lt;&gt;"")),"Fix missing choice",IF(OR(AND(B24&lt;&gt;"",A24=B24),AND(C24&lt;&gt;"",OR(A24=C24,B24=C24))),"Fix repeated pick",IF(OR(A24&lt;&gt;TRIM(A24),B24&lt;&gt;TRIM(B24),C24&lt;&gt;TRIM(C24),LEN(A24)&gt;160,LEN(B24)&gt;160,LEN(C24)&gt;160),"Fix name spacing or length",IF(OR(COUNTIF(Results!$A$2:$A$101,"="&amp;SUBSTITUTE(SUBSTITUTE(SUBSTITUTE(A24,"~","~~"),"*","~*"),"?","~?"))&lt;&gt;1,AND(B24&lt;&gt;"",COUNTIF(Results!$A$2:$A$101,"="&amp;SUBSTITUTE(SUBSTITUTE(SUBSTITUTE(B24,"~","~~"),"*","~*"),"?","~?"))&lt;&gt;1),AND(C24&lt;&gt;"",COUNTIF(Results!$A$2:$A$101,"="&amp;SUBSTITUTE(SUBSTITUTE(SUBSTITUTE(C24,"~","~~"),"*","~*"),"?","~?"))&lt;&gt;1)),"Fix unknown entry","Valid")))))</x:f>
      </x:c>
    </x:row>
    <x:row r="25" ht="24" customHeight="1">
      <x:c r="A25" s="8"/>
      <x:c r="B25" s="8"/>
      <x:c r="C25" s="8"/>
      <x:c r="D25" s="1" t="str">
        <x:f>IF(COUNTA(A25:C25)=0,"",IF(OR(A25="",AND(B25="",C25&lt;&gt;"")),"Fix missing choice",IF(OR(AND(B25&lt;&gt;"",A25=B25),AND(C25&lt;&gt;"",OR(A25=C25,B25=C25))),"Fix repeated pick",IF(OR(A25&lt;&gt;TRIM(A25),B25&lt;&gt;TRIM(B25),C25&lt;&gt;TRIM(C25),LEN(A25)&gt;160,LEN(B25)&gt;160,LEN(C25)&gt;160),"Fix name spacing or length",IF(OR(COUNTIF(Results!$A$2:$A$101,"="&amp;SUBSTITUTE(SUBSTITUTE(SUBSTITUTE(A25,"~","~~"),"*","~*"),"?","~?"))&lt;&gt;1,AND(B25&lt;&gt;"",COUNTIF(Results!$A$2:$A$101,"="&amp;SUBSTITUTE(SUBSTITUTE(SUBSTITUTE(B25,"~","~~"),"*","~*"),"?","~?"))&lt;&gt;1),AND(C25&lt;&gt;"",COUNTIF(Results!$A$2:$A$101,"="&amp;SUBSTITUTE(SUBSTITUTE(SUBSTITUTE(C25,"~","~~"),"*","~*"),"?","~?"))&lt;&gt;1)),"Fix unknown entry","Valid")))))</x:f>
      </x:c>
    </x:row>
    <x:row r="26" ht="24" customHeight="1">
      <x:c r="A26" s="8"/>
      <x:c r="B26" s="8"/>
      <x:c r="C26" s="8"/>
      <x:c r="D26" s="1" t="str">
        <x:f>IF(COUNTA(A26:C26)=0,"",IF(OR(A26="",AND(B26="",C26&lt;&gt;"")),"Fix missing choice",IF(OR(AND(B26&lt;&gt;"",A26=B26),AND(C26&lt;&gt;"",OR(A26=C26,B26=C26))),"Fix repeated pick",IF(OR(A26&lt;&gt;TRIM(A26),B26&lt;&gt;TRIM(B26),C26&lt;&gt;TRIM(C26),LEN(A26)&gt;160,LEN(B26)&gt;160,LEN(C26)&gt;160),"Fix name spacing or length",IF(OR(COUNTIF(Results!$A$2:$A$101,"="&amp;SUBSTITUTE(SUBSTITUTE(SUBSTITUTE(A26,"~","~~"),"*","~*"),"?","~?"))&lt;&gt;1,AND(B26&lt;&gt;"",COUNTIF(Results!$A$2:$A$101,"="&amp;SUBSTITUTE(SUBSTITUTE(SUBSTITUTE(B26,"~","~~"),"*","~*"),"?","~?"))&lt;&gt;1),AND(C26&lt;&gt;"",COUNTIF(Results!$A$2:$A$101,"="&amp;SUBSTITUTE(SUBSTITUTE(SUBSTITUTE(C26,"~","~~"),"*","~*"),"?","~?"))&lt;&gt;1)),"Fix unknown entry","Valid")))))</x:f>
      </x:c>
    </x:row>
    <x:row r="27" ht="24" customHeight="1">
      <x:c r="A27" s="8"/>
      <x:c r="B27" s="8"/>
      <x:c r="C27" s="8"/>
      <x:c r="D27" s="1" t="str">
        <x:f>IF(COUNTA(A27:C27)=0,"",IF(OR(A27="",AND(B27="",C27&lt;&gt;"")),"Fix missing choice",IF(OR(AND(B27&lt;&gt;"",A27=B27),AND(C27&lt;&gt;"",OR(A27=C27,B27=C27))),"Fix repeated pick",IF(OR(A27&lt;&gt;TRIM(A27),B27&lt;&gt;TRIM(B27),C27&lt;&gt;TRIM(C27),LEN(A27)&gt;160,LEN(B27)&gt;160,LEN(C27)&gt;160),"Fix name spacing or length",IF(OR(COUNTIF(Results!$A$2:$A$101,"="&amp;SUBSTITUTE(SUBSTITUTE(SUBSTITUTE(A27,"~","~~"),"*","~*"),"?","~?"))&lt;&gt;1,AND(B27&lt;&gt;"",COUNTIF(Results!$A$2:$A$101,"="&amp;SUBSTITUTE(SUBSTITUTE(SUBSTITUTE(B27,"~","~~"),"*","~*"),"?","~?"))&lt;&gt;1),AND(C27&lt;&gt;"",COUNTIF(Results!$A$2:$A$101,"="&amp;SUBSTITUTE(SUBSTITUTE(SUBSTITUTE(C27,"~","~~"),"*","~*"),"?","~?"))&lt;&gt;1)),"Fix unknown entry","Valid")))))</x:f>
      </x:c>
    </x:row>
    <x:row r="28" ht="24" customHeight="1">
      <x:c r="A28" s="8"/>
      <x:c r="B28" s="8"/>
      <x:c r="C28" s="8"/>
      <x:c r="D28" s="1" t="str">
        <x:f>IF(COUNTA(A28:C28)=0,"",IF(OR(A28="",AND(B28="",C28&lt;&gt;"")),"Fix missing choice",IF(OR(AND(B28&lt;&gt;"",A28=B28),AND(C28&lt;&gt;"",OR(A28=C28,B28=C28))),"Fix repeated pick",IF(OR(A28&lt;&gt;TRIM(A28),B28&lt;&gt;TRIM(B28),C28&lt;&gt;TRIM(C28),LEN(A28)&gt;160,LEN(B28)&gt;160,LEN(C28)&gt;160),"Fix name spacing or length",IF(OR(COUNTIF(Results!$A$2:$A$101,"="&amp;SUBSTITUTE(SUBSTITUTE(SUBSTITUTE(A28,"~","~~"),"*","~*"),"?","~?"))&lt;&gt;1,AND(B28&lt;&gt;"",COUNTIF(Results!$A$2:$A$101,"="&amp;SUBSTITUTE(SUBSTITUTE(SUBSTITUTE(B28,"~","~~"),"*","~*"),"?","~?"))&lt;&gt;1),AND(C28&lt;&gt;"",COUNTIF(Results!$A$2:$A$101,"="&amp;SUBSTITUTE(SUBSTITUTE(SUBSTITUTE(C28,"~","~~"),"*","~*"),"?","~?"))&lt;&gt;1)),"Fix unknown entry","Valid")))))</x:f>
      </x:c>
    </x:row>
    <x:row r="29" ht="24" customHeight="1">
      <x:c r="A29" s="8"/>
      <x:c r="B29" s="8"/>
      <x:c r="C29" s="8"/>
      <x:c r="D29" s="1" t="str">
        <x:f>IF(COUNTA(A29:C29)=0,"",IF(OR(A29="",AND(B29="",C29&lt;&gt;"")),"Fix missing choice",IF(OR(AND(B29&lt;&gt;"",A29=B29),AND(C29&lt;&gt;"",OR(A29=C29,B29=C29))),"Fix repeated pick",IF(OR(A29&lt;&gt;TRIM(A29),B29&lt;&gt;TRIM(B29),C29&lt;&gt;TRIM(C29),LEN(A29)&gt;160,LEN(B29)&gt;160,LEN(C29)&gt;160),"Fix name spacing or length",IF(OR(COUNTIF(Results!$A$2:$A$101,"="&amp;SUBSTITUTE(SUBSTITUTE(SUBSTITUTE(A29,"~","~~"),"*","~*"),"?","~?"))&lt;&gt;1,AND(B29&lt;&gt;"",COUNTIF(Results!$A$2:$A$101,"="&amp;SUBSTITUTE(SUBSTITUTE(SUBSTITUTE(B29,"~","~~"),"*","~*"),"?","~?"))&lt;&gt;1),AND(C29&lt;&gt;"",COUNTIF(Results!$A$2:$A$101,"="&amp;SUBSTITUTE(SUBSTITUTE(SUBSTITUTE(C29,"~","~~"),"*","~*"),"?","~?"))&lt;&gt;1)),"Fix unknown entry","Valid")))))</x:f>
      </x:c>
    </x:row>
    <x:row r="30" ht="24" customHeight="1">
      <x:c r="A30" s="8"/>
      <x:c r="B30" s="8"/>
      <x:c r="C30" s="8"/>
      <x:c r="D30" s="1" t="str">
        <x:f>IF(COUNTA(A30:C30)=0,"",IF(OR(A30="",AND(B30="",C30&lt;&gt;"")),"Fix missing choice",IF(OR(AND(B30&lt;&gt;"",A30=B30),AND(C30&lt;&gt;"",OR(A30=C30,B30=C30))),"Fix repeated pick",IF(OR(A30&lt;&gt;TRIM(A30),B30&lt;&gt;TRIM(B30),C30&lt;&gt;TRIM(C30),LEN(A30)&gt;160,LEN(B30)&gt;160,LEN(C30)&gt;160),"Fix name spacing or length",IF(OR(COUNTIF(Results!$A$2:$A$101,"="&amp;SUBSTITUTE(SUBSTITUTE(SUBSTITUTE(A30,"~","~~"),"*","~*"),"?","~?"))&lt;&gt;1,AND(B30&lt;&gt;"",COUNTIF(Results!$A$2:$A$101,"="&amp;SUBSTITUTE(SUBSTITUTE(SUBSTITUTE(B30,"~","~~"),"*","~*"),"?","~?"))&lt;&gt;1),AND(C30&lt;&gt;"",COUNTIF(Results!$A$2:$A$101,"="&amp;SUBSTITUTE(SUBSTITUTE(SUBSTITUTE(C30,"~","~~"),"*","~*"),"?","~?"))&lt;&gt;1)),"Fix unknown entry","Valid")))))</x:f>
      </x:c>
    </x:row>
    <x:row r="31" ht="24" customHeight="1">
      <x:c r="A31" s="8"/>
      <x:c r="B31" s="8"/>
      <x:c r="C31" s="8"/>
      <x:c r="D31" s="1" t="str">
        <x:f>IF(COUNTA(A31:C31)=0,"",IF(OR(A31="",AND(B31="",C31&lt;&gt;"")),"Fix missing choice",IF(OR(AND(B31&lt;&gt;"",A31=B31),AND(C31&lt;&gt;"",OR(A31=C31,B31=C31))),"Fix repeated pick",IF(OR(A31&lt;&gt;TRIM(A31),B31&lt;&gt;TRIM(B31),C31&lt;&gt;TRIM(C31),LEN(A31)&gt;160,LEN(B31)&gt;160,LEN(C31)&gt;160),"Fix name spacing or length",IF(OR(COUNTIF(Results!$A$2:$A$101,"="&amp;SUBSTITUTE(SUBSTITUTE(SUBSTITUTE(A31,"~","~~"),"*","~*"),"?","~?"))&lt;&gt;1,AND(B31&lt;&gt;"",COUNTIF(Results!$A$2:$A$101,"="&amp;SUBSTITUTE(SUBSTITUTE(SUBSTITUTE(B31,"~","~~"),"*","~*"),"?","~?"))&lt;&gt;1),AND(C31&lt;&gt;"",COUNTIF(Results!$A$2:$A$101,"="&amp;SUBSTITUTE(SUBSTITUTE(SUBSTITUTE(C31,"~","~~"),"*","~*"),"?","~?"))&lt;&gt;1)),"Fix unknown entry","Valid")))))</x:f>
      </x:c>
    </x:row>
    <x:row r="32" ht="24" customHeight="1">
      <x:c r="A32" s="8"/>
      <x:c r="B32" s="8"/>
      <x:c r="C32" s="8"/>
      <x:c r="D32" s="1" t="str">
        <x:f>IF(COUNTA(A32:C32)=0,"",IF(OR(A32="",AND(B32="",C32&lt;&gt;"")),"Fix missing choice",IF(OR(AND(B32&lt;&gt;"",A32=B32),AND(C32&lt;&gt;"",OR(A32=C32,B32=C32))),"Fix repeated pick",IF(OR(A32&lt;&gt;TRIM(A32),B32&lt;&gt;TRIM(B32),C32&lt;&gt;TRIM(C32),LEN(A32)&gt;160,LEN(B32)&gt;160,LEN(C32)&gt;160),"Fix name spacing or length",IF(OR(COUNTIF(Results!$A$2:$A$101,"="&amp;SUBSTITUTE(SUBSTITUTE(SUBSTITUTE(A32,"~","~~"),"*","~*"),"?","~?"))&lt;&gt;1,AND(B32&lt;&gt;"",COUNTIF(Results!$A$2:$A$101,"="&amp;SUBSTITUTE(SUBSTITUTE(SUBSTITUTE(B32,"~","~~"),"*","~*"),"?","~?"))&lt;&gt;1),AND(C32&lt;&gt;"",COUNTIF(Results!$A$2:$A$101,"="&amp;SUBSTITUTE(SUBSTITUTE(SUBSTITUTE(C32,"~","~~"),"*","~*"),"?","~?"))&lt;&gt;1)),"Fix unknown entry","Valid")))))</x:f>
      </x:c>
    </x:row>
    <x:row r="33" ht="24" customHeight="1">
      <x:c r="A33" s="8"/>
      <x:c r="B33" s="8"/>
      <x:c r="C33" s="8"/>
      <x:c r="D33" s="1" t="str">
        <x:f>IF(COUNTA(A33:C33)=0,"",IF(OR(A33="",AND(B33="",C33&lt;&gt;"")),"Fix missing choice",IF(OR(AND(B33&lt;&gt;"",A33=B33),AND(C33&lt;&gt;"",OR(A33=C33,B33=C33))),"Fix repeated pick",IF(OR(A33&lt;&gt;TRIM(A33),B33&lt;&gt;TRIM(B33),C33&lt;&gt;TRIM(C33),LEN(A33)&gt;160,LEN(B33)&gt;160,LEN(C33)&gt;160),"Fix name spacing or length",IF(OR(COUNTIF(Results!$A$2:$A$101,"="&amp;SUBSTITUTE(SUBSTITUTE(SUBSTITUTE(A33,"~","~~"),"*","~*"),"?","~?"))&lt;&gt;1,AND(B33&lt;&gt;"",COUNTIF(Results!$A$2:$A$101,"="&amp;SUBSTITUTE(SUBSTITUTE(SUBSTITUTE(B33,"~","~~"),"*","~*"),"?","~?"))&lt;&gt;1),AND(C33&lt;&gt;"",COUNTIF(Results!$A$2:$A$101,"="&amp;SUBSTITUTE(SUBSTITUTE(SUBSTITUTE(C33,"~","~~"),"*","~*"),"?","~?"))&lt;&gt;1)),"Fix unknown entry","Valid")))))</x:f>
      </x:c>
    </x:row>
    <x:row r="34" ht="24" customHeight="1">
      <x:c r="A34" s="8"/>
      <x:c r="B34" s="8"/>
      <x:c r="C34" s="8"/>
      <x:c r="D34" s="1" t="str">
        <x:f>IF(COUNTA(A34:C34)=0,"",IF(OR(A34="",AND(B34="",C34&lt;&gt;"")),"Fix missing choice",IF(OR(AND(B34&lt;&gt;"",A34=B34),AND(C34&lt;&gt;"",OR(A34=C34,B34=C34))),"Fix repeated pick",IF(OR(A34&lt;&gt;TRIM(A34),B34&lt;&gt;TRIM(B34),C34&lt;&gt;TRIM(C34),LEN(A34)&gt;160,LEN(B34)&gt;160,LEN(C34)&gt;160),"Fix name spacing or length",IF(OR(COUNTIF(Results!$A$2:$A$101,"="&amp;SUBSTITUTE(SUBSTITUTE(SUBSTITUTE(A34,"~","~~"),"*","~*"),"?","~?"))&lt;&gt;1,AND(B34&lt;&gt;"",COUNTIF(Results!$A$2:$A$101,"="&amp;SUBSTITUTE(SUBSTITUTE(SUBSTITUTE(B34,"~","~~"),"*","~*"),"?","~?"))&lt;&gt;1),AND(C34&lt;&gt;"",COUNTIF(Results!$A$2:$A$101,"="&amp;SUBSTITUTE(SUBSTITUTE(SUBSTITUTE(C34,"~","~~"),"*","~*"),"?","~?"))&lt;&gt;1)),"Fix unknown entry","Valid")))))</x:f>
      </x:c>
    </x:row>
    <x:row r="35" ht="24" customHeight="1">
      <x:c r="A35" s="8"/>
      <x:c r="B35" s="8"/>
      <x:c r="C35" s="8"/>
      <x:c r="D35" s="1" t="str">
        <x:f>IF(COUNTA(A35:C35)=0,"",IF(OR(A35="",AND(B35="",C35&lt;&gt;"")),"Fix missing choice",IF(OR(AND(B35&lt;&gt;"",A35=B35),AND(C35&lt;&gt;"",OR(A35=C35,B35=C35))),"Fix repeated pick",IF(OR(A35&lt;&gt;TRIM(A35),B35&lt;&gt;TRIM(B35),C35&lt;&gt;TRIM(C35),LEN(A35)&gt;160,LEN(B35)&gt;160,LEN(C35)&gt;160),"Fix name spacing or length",IF(OR(COUNTIF(Results!$A$2:$A$101,"="&amp;SUBSTITUTE(SUBSTITUTE(SUBSTITUTE(A35,"~","~~"),"*","~*"),"?","~?"))&lt;&gt;1,AND(B35&lt;&gt;"",COUNTIF(Results!$A$2:$A$101,"="&amp;SUBSTITUTE(SUBSTITUTE(SUBSTITUTE(B35,"~","~~"),"*","~*"),"?","~?"))&lt;&gt;1),AND(C35&lt;&gt;"",COUNTIF(Results!$A$2:$A$101,"="&amp;SUBSTITUTE(SUBSTITUTE(SUBSTITUTE(C35,"~","~~"),"*","~*"),"?","~?"))&lt;&gt;1)),"Fix unknown entry","Valid")))))</x:f>
      </x:c>
    </x:row>
    <x:row r="36" ht="24" customHeight="1">
      <x:c r="A36" s="8"/>
      <x:c r="B36" s="8"/>
      <x:c r="C36" s="8"/>
      <x:c r="D36" s="1" t="str">
        <x:f>IF(COUNTA(A36:C36)=0,"",IF(OR(A36="",AND(B36="",C36&lt;&gt;"")),"Fix missing choice",IF(OR(AND(B36&lt;&gt;"",A36=B36),AND(C36&lt;&gt;"",OR(A36=C36,B36=C36))),"Fix repeated pick",IF(OR(A36&lt;&gt;TRIM(A36),B36&lt;&gt;TRIM(B36),C36&lt;&gt;TRIM(C36),LEN(A36)&gt;160,LEN(B36)&gt;160,LEN(C36)&gt;160),"Fix name spacing or length",IF(OR(COUNTIF(Results!$A$2:$A$101,"="&amp;SUBSTITUTE(SUBSTITUTE(SUBSTITUTE(A36,"~","~~"),"*","~*"),"?","~?"))&lt;&gt;1,AND(B36&lt;&gt;"",COUNTIF(Results!$A$2:$A$101,"="&amp;SUBSTITUTE(SUBSTITUTE(SUBSTITUTE(B36,"~","~~"),"*","~*"),"?","~?"))&lt;&gt;1),AND(C36&lt;&gt;"",COUNTIF(Results!$A$2:$A$101,"="&amp;SUBSTITUTE(SUBSTITUTE(SUBSTITUTE(C36,"~","~~"),"*","~*"),"?","~?"))&lt;&gt;1)),"Fix unknown entry","Valid")))))</x:f>
      </x:c>
    </x:row>
    <x:row r="37" ht="24" customHeight="1">
      <x:c r="A37" s="8"/>
      <x:c r="B37" s="8"/>
      <x:c r="C37" s="8"/>
      <x:c r="D37" s="1" t="str">
        <x:f>IF(COUNTA(A37:C37)=0,"",IF(OR(A37="",AND(B37="",C37&lt;&gt;"")),"Fix missing choice",IF(OR(AND(B37&lt;&gt;"",A37=B37),AND(C37&lt;&gt;"",OR(A37=C37,B37=C37))),"Fix repeated pick",IF(OR(A37&lt;&gt;TRIM(A37),B37&lt;&gt;TRIM(B37),C37&lt;&gt;TRIM(C37),LEN(A37)&gt;160,LEN(B37)&gt;160,LEN(C37)&gt;160),"Fix name spacing or length",IF(OR(COUNTIF(Results!$A$2:$A$101,"="&amp;SUBSTITUTE(SUBSTITUTE(SUBSTITUTE(A37,"~","~~"),"*","~*"),"?","~?"))&lt;&gt;1,AND(B37&lt;&gt;"",COUNTIF(Results!$A$2:$A$101,"="&amp;SUBSTITUTE(SUBSTITUTE(SUBSTITUTE(B37,"~","~~"),"*","~*"),"?","~?"))&lt;&gt;1),AND(C37&lt;&gt;"",COUNTIF(Results!$A$2:$A$101,"="&amp;SUBSTITUTE(SUBSTITUTE(SUBSTITUTE(C37,"~","~~"),"*","~*"),"?","~?"))&lt;&gt;1)),"Fix unknown entry","Valid")))))</x:f>
      </x:c>
    </x:row>
    <x:row r="38" ht="24" customHeight="1">
      <x:c r="A38" s="8"/>
      <x:c r="B38" s="8"/>
      <x:c r="C38" s="8"/>
      <x:c r="D38" s="1" t="str">
        <x:f>IF(COUNTA(A38:C38)=0,"",IF(OR(A38="",AND(B38="",C38&lt;&gt;"")),"Fix missing choice",IF(OR(AND(B38&lt;&gt;"",A38=B38),AND(C38&lt;&gt;"",OR(A38=C38,B38=C38))),"Fix repeated pick",IF(OR(A38&lt;&gt;TRIM(A38),B38&lt;&gt;TRIM(B38),C38&lt;&gt;TRIM(C38),LEN(A38)&gt;160,LEN(B38)&gt;160,LEN(C38)&gt;160),"Fix name spacing or length",IF(OR(COUNTIF(Results!$A$2:$A$101,"="&amp;SUBSTITUTE(SUBSTITUTE(SUBSTITUTE(A38,"~","~~"),"*","~*"),"?","~?"))&lt;&gt;1,AND(B38&lt;&gt;"",COUNTIF(Results!$A$2:$A$101,"="&amp;SUBSTITUTE(SUBSTITUTE(SUBSTITUTE(B38,"~","~~"),"*","~*"),"?","~?"))&lt;&gt;1),AND(C38&lt;&gt;"",COUNTIF(Results!$A$2:$A$101,"="&amp;SUBSTITUTE(SUBSTITUTE(SUBSTITUTE(C38,"~","~~"),"*","~*"),"?","~?"))&lt;&gt;1)),"Fix unknown entry","Valid")))))</x:f>
      </x:c>
    </x:row>
    <x:row r="39" ht="24" customHeight="1">
      <x:c r="A39" s="8"/>
      <x:c r="B39" s="8"/>
      <x:c r="C39" s="8"/>
      <x:c r="D39" s="1" t="str">
        <x:f>IF(COUNTA(A39:C39)=0,"",IF(OR(A39="",AND(B39="",C39&lt;&gt;"")),"Fix missing choice",IF(OR(AND(B39&lt;&gt;"",A39=B39),AND(C39&lt;&gt;"",OR(A39=C39,B39=C39))),"Fix repeated pick",IF(OR(A39&lt;&gt;TRIM(A39),B39&lt;&gt;TRIM(B39),C39&lt;&gt;TRIM(C39),LEN(A39)&gt;160,LEN(B39)&gt;160,LEN(C39)&gt;160),"Fix name spacing or length",IF(OR(COUNTIF(Results!$A$2:$A$101,"="&amp;SUBSTITUTE(SUBSTITUTE(SUBSTITUTE(A39,"~","~~"),"*","~*"),"?","~?"))&lt;&gt;1,AND(B39&lt;&gt;"",COUNTIF(Results!$A$2:$A$101,"="&amp;SUBSTITUTE(SUBSTITUTE(SUBSTITUTE(B39,"~","~~"),"*","~*"),"?","~?"))&lt;&gt;1),AND(C39&lt;&gt;"",COUNTIF(Results!$A$2:$A$101,"="&amp;SUBSTITUTE(SUBSTITUTE(SUBSTITUTE(C39,"~","~~"),"*","~*"),"?","~?"))&lt;&gt;1)),"Fix unknown entry","Valid")))))</x:f>
      </x:c>
    </x:row>
    <x:row r="40" ht="24" customHeight="1">
      <x:c r="A40" s="8"/>
      <x:c r="B40" s="8"/>
      <x:c r="C40" s="8"/>
      <x:c r="D40" s="1" t="str">
        <x:f>IF(COUNTA(A40:C40)=0,"",IF(OR(A40="",AND(B40="",C40&lt;&gt;"")),"Fix missing choice",IF(OR(AND(B40&lt;&gt;"",A40=B40),AND(C40&lt;&gt;"",OR(A40=C40,B40=C40))),"Fix repeated pick",IF(OR(A40&lt;&gt;TRIM(A40),B40&lt;&gt;TRIM(B40),C40&lt;&gt;TRIM(C40),LEN(A40)&gt;160,LEN(B40)&gt;160,LEN(C40)&gt;160),"Fix name spacing or length",IF(OR(COUNTIF(Results!$A$2:$A$101,"="&amp;SUBSTITUTE(SUBSTITUTE(SUBSTITUTE(A40,"~","~~"),"*","~*"),"?","~?"))&lt;&gt;1,AND(B40&lt;&gt;"",COUNTIF(Results!$A$2:$A$101,"="&amp;SUBSTITUTE(SUBSTITUTE(SUBSTITUTE(B40,"~","~~"),"*","~*"),"?","~?"))&lt;&gt;1),AND(C40&lt;&gt;"",COUNTIF(Results!$A$2:$A$101,"="&amp;SUBSTITUTE(SUBSTITUTE(SUBSTITUTE(C40,"~","~~"),"*","~*"),"?","~?"))&lt;&gt;1)),"Fix unknown entry","Valid")))))</x:f>
      </x:c>
    </x:row>
    <x:row r="41" ht="24" customHeight="1">
      <x:c r="A41" s="8"/>
      <x:c r="B41" s="8"/>
      <x:c r="C41" s="8"/>
      <x:c r="D41" s="1" t="str">
        <x:f>IF(COUNTA(A41:C41)=0,"",IF(OR(A41="",AND(B41="",C41&lt;&gt;"")),"Fix missing choice",IF(OR(AND(B41&lt;&gt;"",A41=B41),AND(C41&lt;&gt;"",OR(A41=C41,B41=C41))),"Fix repeated pick",IF(OR(A41&lt;&gt;TRIM(A41),B41&lt;&gt;TRIM(B41),C41&lt;&gt;TRIM(C41),LEN(A41)&gt;160,LEN(B41)&gt;160,LEN(C41)&gt;160),"Fix name spacing or length",IF(OR(COUNTIF(Results!$A$2:$A$101,"="&amp;SUBSTITUTE(SUBSTITUTE(SUBSTITUTE(A41,"~","~~"),"*","~*"),"?","~?"))&lt;&gt;1,AND(B41&lt;&gt;"",COUNTIF(Results!$A$2:$A$101,"="&amp;SUBSTITUTE(SUBSTITUTE(SUBSTITUTE(B41,"~","~~"),"*","~*"),"?","~?"))&lt;&gt;1),AND(C41&lt;&gt;"",COUNTIF(Results!$A$2:$A$101,"="&amp;SUBSTITUTE(SUBSTITUTE(SUBSTITUTE(C41,"~","~~"),"*","~*"),"?","~?"))&lt;&gt;1)),"Fix unknown entry","Valid")))))</x:f>
      </x:c>
    </x:row>
    <x:row r="42" ht="24" customHeight="1">
      <x:c r="A42" s="8"/>
      <x:c r="B42" s="8"/>
      <x:c r="C42" s="8"/>
      <x:c r="D42" s="1" t="str">
        <x:f>IF(COUNTA(A42:C42)=0,"",IF(OR(A42="",AND(B42="",C42&lt;&gt;"")),"Fix missing choice",IF(OR(AND(B42&lt;&gt;"",A42=B42),AND(C42&lt;&gt;"",OR(A42=C42,B42=C42))),"Fix repeated pick",IF(OR(A42&lt;&gt;TRIM(A42),B42&lt;&gt;TRIM(B42),C42&lt;&gt;TRIM(C42),LEN(A42)&gt;160,LEN(B42)&gt;160,LEN(C42)&gt;160),"Fix name spacing or length",IF(OR(COUNTIF(Results!$A$2:$A$101,"="&amp;SUBSTITUTE(SUBSTITUTE(SUBSTITUTE(A42,"~","~~"),"*","~*"),"?","~?"))&lt;&gt;1,AND(B42&lt;&gt;"",COUNTIF(Results!$A$2:$A$101,"="&amp;SUBSTITUTE(SUBSTITUTE(SUBSTITUTE(B42,"~","~~"),"*","~*"),"?","~?"))&lt;&gt;1),AND(C42&lt;&gt;"",COUNTIF(Results!$A$2:$A$101,"="&amp;SUBSTITUTE(SUBSTITUTE(SUBSTITUTE(C42,"~","~~"),"*","~*"),"?","~?"))&lt;&gt;1)),"Fix unknown entry","Valid")))))</x:f>
      </x:c>
    </x:row>
    <x:row r="43" ht="24" customHeight="1">
      <x:c r="A43" s="8"/>
      <x:c r="B43" s="8"/>
      <x:c r="C43" s="8"/>
      <x:c r="D43" s="1" t="str">
        <x:f>IF(COUNTA(A43:C43)=0,"",IF(OR(A43="",AND(B43="",C43&lt;&gt;"")),"Fix missing choice",IF(OR(AND(B43&lt;&gt;"",A43=B43),AND(C43&lt;&gt;"",OR(A43=C43,B43=C43))),"Fix repeated pick",IF(OR(A43&lt;&gt;TRIM(A43),B43&lt;&gt;TRIM(B43),C43&lt;&gt;TRIM(C43),LEN(A43)&gt;160,LEN(B43)&gt;160,LEN(C43)&gt;160),"Fix name spacing or length",IF(OR(COUNTIF(Results!$A$2:$A$101,"="&amp;SUBSTITUTE(SUBSTITUTE(SUBSTITUTE(A43,"~","~~"),"*","~*"),"?","~?"))&lt;&gt;1,AND(B43&lt;&gt;"",COUNTIF(Results!$A$2:$A$101,"="&amp;SUBSTITUTE(SUBSTITUTE(SUBSTITUTE(B43,"~","~~"),"*","~*"),"?","~?"))&lt;&gt;1),AND(C43&lt;&gt;"",COUNTIF(Results!$A$2:$A$101,"="&amp;SUBSTITUTE(SUBSTITUTE(SUBSTITUTE(C43,"~","~~"),"*","~*"),"?","~?"))&lt;&gt;1)),"Fix unknown entry","Valid")))))</x:f>
      </x:c>
    </x:row>
    <x:row r="44" ht="24" customHeight="1">
      <x:c r="A44" s="8"/>
      <x:c r="B44" s="8"/>
      <x:c r="C44" s="8"/>
      <x:c r="D44" s="1" t="str">
        <x:f>IF(COUNTA(A44:C44)=0,"",IF(OR(A44="",AND(B44="",C44&lt;&gt;"")),"Fix missing choice",IF(OR(AND(B44&lt;&gt;"",A44=B44),AND(C44&lt;&gt;"",OR(A44=C44,B44=C44))),"Fix repeated pick",IF(OR(A44&lt;&gt;TRIM(A44),B44&lt;&gt;TRIM(B44),C44&lt;&gt;TRIM(C44),LEN(A44)&gt;160,LEN(B44)&gt;160,LEN(C44)&gt;160),"Fix name spacing or length",IF(OR(COUNTIF(Results!$A$2:$A$101,"="&amp;SUBSTITUTE(SUBSTITUTE(SUBSTITUTE(A44,"~","~~"),"*","~*"),"?","~?"))&lt;&gt;1,AND(B44&lt;&gt;"",COUNTIF(Results!$A$2:$A$101,"="&amp;SUBSTITUTE(SUBSTITUTE(SUBSTITUTE(B44,"~","~~"),"*","~*"),"?","~?"))&lt;&gt;1),AND(C44&lt;&gt;"",COUNTIF(Results!$A$2:$A$101,"="&amp;SUBSTITUTE(SUBSTITUTE(SUBSTITUTE(C44,"~","~~"),"*","~*"),"?","~?"))&lt;&gt;1)),"Fix unknown entry","Valid")))))</x:f>
      </x:c>
    </x:row>
    <x:row r="45" ht="24" customHeight="1">
      <x:c r="A45" s="8"/>
      <x:c r="B45" s="8"/>
      <x:c r="C45" s="8"/>
      <x:c r="D45" s="1" t="str">
        <x:f>IF(COUNTA(A45:C45)=0,"",IF(OR(A45="",AND(B45="",C45&lt;&gt;"")),"Fix missing choice",IF(OR(AND(B45&lt;&gt;"",A45=B45),AND(C45&lt;&gt;"",OR(A45=C45,B45=C45))),"Fix repeated pick",IF(OR(A45&lt;&gt;TRIM(A45),B45&lt;&gt;TRIM(B45),C45&lt;&gt;TRIM(C45),LEN(A45)&gt;160,LEN(B45)&gt;160,LEN(C45)&gt;160),"Fix name spacing or length",IF(OR(COUNTIF(Results!$A$2:$A$101,"="&amp;SUBSTITUTE(SUBSTITUTE(SUBSTITUTE(A45,"~","~~"),"*","~*"),"?","~?"))&lt;&gt;1,AND(B45&lt;&gt;"",COUNTIF(Results!$A$2:$A$101,"="&amp;SUBSTITUTE(SUBSTITUTE(SUBSTITUTE(B45,"~","~~"),"*","~*"),"?","~?"))&lt;&gt;1),AND(C45&lt;&gt;"",COUNTIF(Results!$A$2:$A$101,"="&amp;SUBSTITUTE(SUBSTITUTE(SUBSTITUTE(C45,"~","~~"),"*","~*"),"?","~?"))&lt;&gt;1)),"Fix unknown entry","Valid")))))</x:f>
      </x:c>
    </x:row>
    <x:row r="46" ht="24" customHeight="1">
      <x:c r="A46" s="8"/>
      <x:c r="B46" s="8"/>
      <x:c r="C46" s="8"/>
      <x:c r="D46" s="1" t="str">
        <x:f>IF(COUNTA(A46:C46)=0,"",IF(OR(A46="",AND(B46="",C46&lt;&gt;"")),"Fix missing choice",IF(OR(AND(B46&lt;&gt;"",A46=B46),AND(C46&lt;&gt;"",OR(A46=C46,B46=C46))),"Fix repeated pick",IF(OR(A46&lt;&gt;TRIM(A46),B46&lt;&gt;TRIM(B46),C46&lt;&gt;TRIM(C46),LEN(A46)&gt;160,LEN(B46)&gt;160,LEN(C46)&gt;160),"Fix name spacing or length",IF(OR(COUNTIF(Results!$A$2:$A$101,"="&amp;SUBSTITUTE(SUBSTITUTE(SUBSTITUTE(A46,"~","~~"),"*","~*"),"?","~?"))&lt;&gt;1,AND(B46&lt;&gt;"",COUNTIF(Results!$A$2:$A$101,"="&amp;SUBSTITUTE(SUBSTITUTE(SUBSTITUTE(B46,"~","~~"),"*","~*"),"?","~?"))&lt;&gt;1),AND(C46&lt;&gt;"",COUNTIF(Results!$A$2:$A$101,"="&amp;SUBSTITUTE(SUBSTITUTE(SUBSTITUTE(C46,"~","~~"),"*","~*"),"?","~?"))&lt;&gt;1)),"Fix unknown entry","Valid")))))</x:f>
      </x:c>
    </x:row>
    <x:row r="47" ht="24" customHeight="1">
      <x:c r="A47" s="8"/>
      <x:c r="B47" s="8"/>
      <x:c r="C47" s="8"/>
      <x:c r="D47" s="1" t="str">
        <x:f>IF(COUNTA(A47:C47)=0,"",IF(OR(A47="",AND(B47="",C47&lt;&gt;"")),"Fix missing choice",IF(OR(AND(B47&lt;&gt;"",A47=B47),AND(C47&lt;&gt;"",OR(A47=C47,B47=C47))),"Fix repeated pick",IF(OR(A47&lt;&gt;TRIM(A47),B47&lt;&gt;TRIM(B47),C47&lt;&gt;TRIM(C47),LEN(A47)&gt;160,LEN(B47)&gt;160,LEN(C47)&gt;160),"Fix name spacing or length",IF(OR(COUNTIF(Results!$A$2:$A$101,"="&amp;SUBSTITUTE(SUBSTITUTE(SUBSTITUTE(A47,"~","~~"),"*","~*"),"?","~?"))&lt;&gt;1,AND(B47&lt;&gt;"",COUNTIF(Results!$A$2:$A$101,"="&amp;SUBSTITUTE(SUBSTITUTE(SUBSTITUTE(B47,"~","~~"),"*","~*"),"?","~?"))&lt;&gt;1),AND(C47&lt;&gt;"",COUNTIF(Results!$A$2:$A$101,"="&amp;SUBSTITUTE(SUBSTITUTE(SUBSTITUTE(C47,"~","~~"),"*","~*"),"?","~?"))&lt;&gt;1)),"Fix unknown entry","Valid")))))</x:f>
      </x:c>
    </x:row>
    <x:row r="48" ht="24" customHeight="1">
      <x:c r="A48" s="8"/>
      <x:c r="B48" s="8"/>
      <x:c r="C48" s="8"/>
      <x:c r="D48" s="1" t="str">
        <x:f>IF(COUNTA(A48:C48)=0,"",IF(OR(A48="",AND(B48="",C48&lt;&gt;"")),"Fix missing choice",IF(OR(AND(B48&lt;&gt;"",A48=B48),AND(C48&lt;&gt;"",OR(A48=C48,B48=C48))),"Fix repeated pick",IF(OR(A48&lt;&gt;TRIM(A48),B48&lt;&gt;TRIM(B48),C48&lt;&gt;TRIM(C48),LEN(A48)&gt;160,LEN(B48)&gt;160,LEN(C48)&gt;160),"Fix name spacing or length",IF(OR(COUNTIF(Results!$A$2:$A$101,"="&amp;SUBSTITUTE(SUBSTITUTE(SUBSTITUTE(A48,"~","~~"),"*","~*"),"?","~?"))&lt;&gt;1,AND(B48&lt;&gt;"",COUNTIF(Results!$A$2:$A$101,"="&amp;SUBSTITUTE(SUBSTITUTE(SUBSTITUTE(B48,"~","~~"),"*","~*"),"?","~?"))&lt;&gt;1),AND(C48&lt;&gt;"",COUNTIF(Results!$A$2:$A$101,"="&amp;SUBSTITUTE(SUBSTITUTE(SUBSTITUTE(C48,"~","~~"),"*","~*"),"?","~?"))&lt;&gt;1)),"Fix unknown entry","Valid")))))</x:f>
      </x:c>
    </x:row>
    <x:row r="49" ht="24" customHeight="1">
      <x:c r="A49" s="8"/>
      <x:c r="B49" s="8"/>
      <x:c r="C49" s="8"/>
      <x:c r="D49" s="1" t="str">
        <x:f>IF(COUNTA(A49:C49)=0,"",IF(OR(A49="",AND(B49="",C49&lt;&gt;"")),"Fix missing choice",IF(OR(AND(B49&lt;&gt;"",A49=B49),AND(C49&lt;&gt;"",OR(A49=C49,B49=C49))),"Fix repeated pick",IF(OR(A49&lt;&gt;TRIM(A49),B49&lt;&gt;TRIM(B49),C49&lt;&gt;TRIM(C49),LEN(A49)&gt;160,LEN(B49)&gt;160,LEN(C49)&gt;160),"Fix name spacing or length",IF(OR(COUNTIF(Results!$A$2:$A$101,"="&amp;SUBSTITUTE(SUBSTITUTE(SUBSTITUTE(A49,"~","~~"),"*","~*"),"?","~?"))&lt;&gt;1,AND(B49&lt;&gt;"",COUNTIF(Results!$A$2:$A$101,"="&amp;SUBSTITUTE(SUBSTITUTE(SUBSTITUTE(B49,"~","~~"),"*","~*"),"?","~?"))&lt;&gt;1),AND(C49&lt;&gt;"",COUNTIF(Results!$A$2:$A$101,"="&amp;SUBSTITUTE(SUBSTITUTE(SUBSTITUTE(C49,"~","~~"),"*","~*"),"?","~?"))&lt;&gt;1)),"Fix unknown entry","Valid")))))</x:f>
      </x:c>
    </x:row>
    <x:row r="50" ht="24" customHeight="1">
      <x:c r="A50" s="8"/>
      <x:c r="B50" s="8"/>
      <x:c r="C50" s="8"/>
      <x:c r="D50" s="1" t="str">
        <x:f>IF(COUNTA(A50:C50)=0,"",IF(OR(A50="",AND(B50="",C50&lt;&gt;"")),"Fix missing choice",IF(OR(AND(B50&lt;&gt;"",A50=B50),AND(C50&lt;&gt;"",OR(A50=C50,B50=C50))),"Fix repeated pick",IF(OR(A50&lt;&gt;TRIM(A50),B50&lt;&gt;TRIM(B50),C50&lt;&gt;TRIM(C50),LEN(A50)&gt;160,LEN(B50)&gt;160,LEN(C50)&gt;160),"Fix name spacing or length",IF(OR(COUNTIF(Results!$A$2:$A$101,"="&amp;SUBSTITUTE(SUBSTITUTE(SUBSTITUTE(A50,"~","~~"),"*","~*"),"?","~?"))&lt;&gt;1,AND(B50&lt;&gt;"",COUNTIF(Results!$A$2:$A$101,"="&amp;SUBSTITUTE(SUBSTITUTE(SUBSTITUTE(B50,"~","~~"),"*","~*"),"?","~?"))&lt;&gt;1),AND(C50&lt;&gt;"",COUNTIF(Results!$A$2:$A$101,"="&amp;SUBSTITUTE(SUBSTITUTE(SUBSTITUTE(C50,"~","~~"),"*","~*"),"?","~?"))&lt;&gt;1)),"Fix unknown entry","Valid")))))</x:f>
      </x:c>
    </x:row>
    <x:row r="51" ht="24" customHeight="1">
      <x:c r="A51" s="8"/>
      <x:c r="B51" s="8"/>
      <x:c r="C51" s="8"/>
      <x:c r="D51" s="1" t="str">
        <x:f>IF(COUNTA(A51:C51)=0,"",IF(OR(A51="",AND(B51="",C51&lt;&gt;"")),"Fix missing choice",IF(OR(AND(B51&lt;&gt;"",A51=B51),AND(C51&lt;&gt;"",OR(A51=C51,B51=C51))),"Fix repeated pick",IF(OR(A51&lt;&gt;TRIM(A51),B51&lt;&gt;TRIM(B51),C51&lt;&gt;TRIM(C51),LEN(A51)&gt;160,LEN(B51)&gt;160,LEN(C51)&gt;160),"Fix name spacing or length",IF(OR(COUNTIF(Results!$A$2:$A$101,"="&amp;SUBSTITUTE(SUBSTITUTE(SUBSTITUTE(A51,"~","~~"),"*","~*"),"?","~?"))&lt;&gt;1,AND(B51&lt;&gt;"",COUNTIF(Results!$A$2:$A$101,"="&amp;SUBSTITUTE(SUBSTITUTE(SUBSTITUTE(B51,"~","~~"),"*","~*"),"?","~?"))&lt;&gt;1),AND(C51&lt;&gt;"",COUNTIF(Results!$A$2:$A$101,"="&amp;SUBSTITUTE(SUBSTITUTE(SUBSTITUTE(C51,"~","~~"),"*","~*"),"?","~?"))&lt;&gt;1)),"Fix unknown entry","Valid")))))</x:f>
      </x:c>
    </x:row>
    <x:row r="52" ht="24" customHeight="1">
      <x:c r="A52" s="8"/>
      <x:c r="B52" s="8"/>
      <x:c r="C52" s="8"/>
      <x:c r="D52" s="1" t="str">
        <x:f>IF(COUNTA(A52:C52)=0,"",IF(OR(A52="",AND(B52="",C52&lt;&gt;"")),"Fix missing choice",IF(OR(AND(B52&lt;&gt;"",A52=B52),AND(C52&lt;&gt;"",OR(A52=C52,B52=C52))),"Fix repeated pick",IF(OR(A52&lt;&gt;TRIM(A52),B52&lt;&gt;TRIM(B52),C52&lt;&gt;TRIM(C52),LEN(A52)&gt;160,LEN(B52)&gt;160,LEN(C52)&gt;160),"Fix name spacing or length",IF(OR(COUNTIF(Results!$A$2:$A$101,"="&amp;SUBSTITUTE(SUBSTITUTE(SUBSTITUTE(A52,"~","~~"),"*","~*"),"?","~?"))&lt;&gt;1,AND(B52&lt;&gt;"",COUNTIF(Results!$A$2:$A$101,"="&amp;SUBSTITUTE(SUBSTITUTE(SUBSTITUTE(B52,"~","~~"),"*","~*"),"?","~?"))&lt;&gt;1),AND(C52&lt;&gt;"",COUNTIF(Results!$A$2:$A$101,"="&amp;SUBSTITUTE(SUBSTITUTE(SUBSTITUTE(C52,"~","~~"),"*","~*"),"?","~?"))&lt;&gt;1)),"Fix unknown entry","Valid")))))</x:f>
      </x:c>
    </x:row>
    <x:row r="53" ht="24" customHeight="1">
      <x:c r="A53" s="8"/>
      <x:c r="B53" s="8"/>
      <x:c r="C53" s="8"/>
      <x:c r="D53" s="1" t="str">
        <x:f>IF(COUNTA(A53:C53)=0,"",IF(OR(A53="",AND(B53="",C53&lt;&gt;"")),"Fix missing choice",IF(OR(AND(B53&lt;&gt;"",A53=B53),AND(C53&lt;&gt;"",OR(A53=C53,B53=C53))),"Fix repeated pick",IF(OR(A53&lt;&gt;TRIM(A53),B53&lt;&gt;TRIM(B53),C53&lt;&gt;TRIM(C53),LEN(A53)&gt;160,LEN(B53)&gt;160,LEN(C53)&gt;160),"Fix name spacing or length",IF(OR(COUNTIF(Results!$A$2:$A$101,"="&amp;SUBSTITUTE(SUBSTITUTE(SUBSTITUTE(A53,"~","~~"),"*","~*"),"?","~?"))&lt;&gt;1,AND(B53&lt;&gt;"",COUNTIF(Results!$A$2:$A$101,"="&amp;SUBSTITUTE(SUBSTITUTE(SUBSTITUTE(B53,"~","~~"),"*","~*"),"?","~?"))&lt;&gt;1),AND(C53&lt;&gt;"",COUNTIF(Results!$A$2:$A$101,"="&amp;SUBSTITUTE(SUBSTITUTE(SUBSTITUTE(C53,"~","~~"),"*","~*"),"?","~?"))&lt;&gt;1)),"Fix unknown entry","Valid")))))</x:f>
      </x:c>
    </x:row>
    <x:row r="54" ht="24" customHeight="1">
      <x:c r="A54" s="8"/>
      <x:c r="B54" s="8"/>
      <x:c r="C54" s="8"/>
      <x:c r="D54" s="1" t="str">
        <x:f>IF(COUNTA(A54:C54)=0,"",IF(OR(A54="",AND(B54="",C54&lt;&gt;"")),"Fix missing choice",IF(OR(AND(B54&lt;&gt;"",A54=B54),AND(C54&lt;&gt;"",OR(A54=C54,B54=C54))),"Fix repeated pick",IF(OR(A54&lt;&gt;TRIM(A54),B54&lt;&gt;TRIM(B54),C54&lt;&gt;TRIM(C54),LEN(A54)&gt;160,LEN(B54)&gt;160,LEN(C54)&gt;160),"Fix name spacing or length",IF(OR(COUNTIF(Results!$A$2:$A$101,"="&amp;SUBSTITUTE(SUBSTITUTE(SUBSTITUTE(A54,"~","~~"),"*","~*"),"?","~?"))&lt;&gt;1,AND(B54&lt;&gt;"",COUNTIF(Results!$A$2:$A$101,"="&amp;SUBSTITUTE(SUBSTITUTE(SUBSTITUTE(B54,"~","~~"),"*","~*"),"?","~?"))&lt;&gt;1),AND(C54&lt;&gt;"",COUNTIF(Results!$A$2:$A$101,"="&amp;SUBSTITUTE(SUBSTITUTE(SUBSTITUTE(C54,"~","~~"),"*","~*"),"?","~?"))&lt;&gt;1)),"Fix unknown entry","Valid")))))</x:f>
      </x:c>
    </x:row>
    <x:row r="55" ht="24" customHeight="1">
      <x:c r="A55" s="8"/>
      <x:c r="B55" s="8"/>
      <x:c r="C55" s="8"/>
      <x:c r="D55" s="1" t="str">
        <x:f>IF(COUNTA(A55:C55)=0,"",IF(OR(A55="",AND(B55="",C55&lt;&gt;"")),"Fix missing choice",IF(OR(AND(B55&lt;&gt;"",A55=B55),AND(C55&lt;&gt;"",OR(A55=C55,B55=C55))),"Fix repeated pick",IF(OR(A55&lt;&gt;TRIM(A55),B55&lt;&gt;TRIM(B55),C55&lt;&gt;TRIM(C55),LEN(A55)&gt;160,LEN(B55)&gt;160,LEN(C55)&gt;160),"Fix name spacing or length",IF(OR(COUNTIF(Results!$A$2:$A$101,"="&amp;SUBSTITUTE(SUBSTITUTE(SUBSTITUTE(A55,"~","~~"),"*","~*"),"?","~?"))&lt;&gt;1,AND(B55&lt;&gt;"",COUNTIF(Results!$A$2:$A$101,"="&amp;SUBSTITUTE(SUBSTITUTE(SUBSTITUTE(B55,"~","~~"),"*","~*"),"?","~?"))&lt;&gt;1),AND(C55&lt;&gt;"",COUNTIF(Results!$A$2:$A$101,"="&amp;SUBSTITUTE(SUBSTITUTE(SUBSTITUTE(C55,"~","~~"),"*","~*"),"?","~?"))&lt;&gt;1)),"Fix unknown entry","Valid")))))</x:f>
      </x:c>
    </x:row>
    <x:row r="56" ht="24" customHeight="1">
      <x:c r="A56" s="8"/>
      <x:c r="B56" s="8"/>
      <x:c r="C56" s="8"/>
      <x:c r="D56" s="1" t="str">
        <x:f>IF(COUNTA(A56:C56)=0,"",IF(OR(A56="",AND(B56="",C56&lt;&gt;"")),"Fix missing choice",IF(OR(AND(B56&lt;&gt;"",A56=B56),AND(C56&lt;&gt;"",OR(A56=C56,B56=C56))),"Fix repeated pick",IF(OR(A56&lt;&gt;TRIM(A56),B56&lt;&gt;TRIM(B56),C56&lt;&gt;TRIM(C56),LEN(A56)&gt;160,LEN(B56)&gt;160,LEN(C56)&gt;160),"Fix name spacing or length",IF(OR(COUNTIF(Results!$A$2:$A$101,"="&amp;SUBSTITUTE(SUBSTITUTE(SUBSTITUTE(A56,"~","~~"),"*","~*"),"?","~?"))&lt;&gt;1,AND(B56&lt;&gt;"",COUNTIF(Results!$A$2:$A$101,"="&amp;SUBSTITUTE(SUBSTITUTE(SUBSTITUTE(B56,"~","~~"),"*","~*"),"?","~?"))&lt;&gt;1),AND(C56&lt;&gt;"",COUNTIF(Results!$A$2:$A$101,"="&amp;SUBSTITUTE(SUBSTITUTE(SUBSTITUTE(C56,"~","~~"),"*","~*"),"?","~?"))&lt;&gt;1)),"Fix unknown entry","Valid")))))</x:f>
      </x:c>
    </x:row>
    <x:row r="57" ht="24" customHeight="1">
      <x:c r="A57" s="8"/>
      <x:c r="B57" s="8"/>
      <x:c r="C57" s="8"/>
      <x:c r="D57" s="1" t="str">
        <x:f>IF(COUNTA(A57:C57)=0,"",IF(OR(A57="",AND(B57="",C57&lt;&gt;"")),"Fix missing choice",IF(OR(AND(B57&lt;&gt;"",A57=B57),AND(C57&lt;&gt;"",OR(A57=C57,B57=C57))),"Fix repeated pick",IF(OR(A57&lt;&gt;TRIM(A57),B57&lt;&gt;TRIM(B57),C57&lt;&gt;TRIM(C57),LEN(A57)&gt;160,LEN(B57)&gt;160,LEN(C57)&gt;160),"Fix name spacing or length",IF(OR(COUNTIF(Results!$A$2:$A$101,"="&amp;SUBSTITUTE(SUBSTITUTE(SUBSTITUTE(A57,"~","~~"),"*","~*"),"?","~?"))&lt;&gt;1,AND(B57&lt;&gt;"",COUNTIF(Results!$A$2:$A$101,"="&amp;SUBSTITUTE(SUBSTITUTE(SUBSTITUTE(B57,"~","~~"),"*","~*"),"?","~?"))&lt;&gt;1),AND(C57&lt;&gt;"",COUNTIF(Results!$A$2:$A$101,"="&amp;SUBSTITUTE(SUBSTITUTE(SUBSTITUTE(C57,"~","~~"),"*","~*"),"?","~?"))&lt;&gt;1)),"Fix unknown entry","Valid")))))</x:f>
      </x:c>
    </x:row>
    <x:row r="58" ht="24" customHeight="1">
      <x:c r="A58" s="8"/>
      <x:c r="B58" s="8"/>
      <x:c r="C58" s="8"/>
      <x:c r="D58" s="1" t="str">
        <x:f>IF(COUNTA(A58:C58)=0,"",IF(OR(A58="",AND(B58="",C58&lt;&gt;"")),"Fix missing choice",IF(OR(AND(B58&lt;&gt;"",A58=B58),AND(C58&lt;&gt;"",OR(A58=C58,B58=C58))),"Fix repeated pick",IF(OR(A58&lt;&gt;TRIM(A58),B58&lt;&gt;TRIM(B58),C58&lt;&gt;TRIM(C58),LEN(A58)&gt;160,LEN(B58)&gt;160,LEN(C58)&gt;160),"Fix name spacing or length",IF(OR(COUNTIF(Results!$A$2:$A$101,"="&amp;SUBSTITUTE(SUBSTITUTE(SUBSTITUTE(A58,"~","~~"),"*","~*"),"?","~?"))&lt;&gt;1,AND(B58&lt;&gt;"",COUNTIF(Results!$A$2:$A$101,"="&amp;SUBSTITUTE(SUBSTITUTE(SUBSTITUTE(B58,"~","~~"),"*","~*"),"?","~?"))&lt;&gt;1),AND(C58&lt;&gt;"",COUNTIF(Results!$A$2:$A$101,"="&amp;SUBSTITUTE(SUBSTITUTE(SUBSTITUTE(C58,"~","~~"),"*","~*"),"?","~?"))&lt;&gt;1)),"Fix unknown entry","Valid")))))</x:f>
      </x:c>
    </x:row>
    <x:row r="59" ht="24" customHeight="1">
      <x:c r="A59" s="8"/>
      <x:c r="B59" s="8"/>
      <x:c r="C59" s="8"/>
      <x:c r="D59" s="1" t="str">
        <x:f>IF(COUNTA(A59:C59)=0,"",IF(OR(A59="",AND(B59="",C59&lt;&gt;"")),"Fix missing choice",IF(OR(AND(B59&lt;&gt;"",A59=B59),AND(C59&lt;&gt;"",OR(A59=C59,B59=C59))),"Fix repeated pick",IF(OR(A59&lt;&gt;TRIM(A59),B59&lt;&gt;TRIM(B59),C59&lt;&gt;TRIM(C59),LEN(A59)&gt;160,LEN(B59)&gt;160,LEN(C59)&gt;160),"Fix name spacing or length",IF(OR(COUNTIF(Results!$A$2:$A$101,"="&amp;SUBSTITUTE(SUBSTITUTE(SUBSTITUTE(A59,"~","~~"),"*","~*"),"?","~?"))&lt;&gt;1,AND(B59&lt;&gt;"",COUNTIF(Results!$A$2:$A$101,"="&amp;SUBSTITUTE(SUBSTITUTE(SUBSTITUTE(B59,"~","~~"),"*","~*"),"?","~?"))&lt;&gt;1),AND(C59&lt;&gt;"",COUNTIF(Results!$A$2:$A$101,"="&amp;SUBSTITUTE(SUBSTITUTE(SUBSTITUTE(C59,"~","~~"),"*","~*"),"?","~?"))&lt;&gt;1)),"Fix unknown entry","Valid")))))</x:f>
      </x:c>
    </x:row>
    <x:row r="60" ht="24" customHeight="1">
      <x:c r="A60" s="8"/>
      <x:c r="B60" s="8"/>
      <x:c r="C60" s="8"/>
      <x:c r="D60" s="1" t="str">
        <x:f>IF(COUNTA(A60:C60)=0,"",IF(OR(A60="",AND(B60="",C60&lt;&gt;"")),"Fix missing choice",IF(OR(AND(B60&lt;&gt;"",A60=B60),AND(C60&lt;&gt;"",OR(A60=C60,B60=C60))),"Fix repeated pick",IF(OR(A60&lt;&gt;TRIM(A60),B60&lt;&gt;TRIM(B60),C60&lt;&gt;TRIM(C60),LEN(A60)&gt;160,LEN(B60)&gt;160,LEN(C60)&gt;160),"Fix name spacing or length",IF(OR(COUNTIF(Results!$A$2:$A$101,"="&amp;SUBSTITUTE(SUBSTITUTE(SUBSTITUTE(A60,"~","~~"),"*","~*"),"?","~?"))&lt;&gt;1,AND(B60&lt;&gt;"",COUNTIF(Results!$A$2:$A$101,"="&amp;SUBSTITUTE(SUBSTITUTE(SUBSTITUTE(B60,"~","~~"),"*","~*"),"?","~?"))&lt;&gt;1),AND(C60&lt;&gt;"",COUNTIF(Results!$A$2:$A$101,"="&amp;SUBSTITUTE(SUBSTITUTE(SUBSTITUTE(C60,"~","~~"),"*","~*"),"?","~?"))&lt;&gt;1)),"Fix unknown entry","Valid")))))</x:f>
      </x:c>
    </x:row>
    <x:row r="61" ht="24" customHeight="1">
      <x:c r="A61" s="8"/>
      <x:c r="B61" s="8"/>
      <x:c r="C61" s="8"/>
      <x:c r="D61" s="1" t="str">
        <x:f>IF(COUNTA(A61:C61)=0,"",IF(OR(A61="",AND(B61="",C61&lt;&gt;"")),"Fix missing choice",IF(OR(AND(B61&lt;&gt;"",A61=B61),AND(C61&lt;&gt;"",OR(A61=C61,B61=C61))),"Fix repeated pick",IF(OR(A61&lt;&gt;TRIM(A61),B61&lt;&gt;TRIM(B61),C61&lt;&gt;TRIM(C61),LEN(A61)&gt;160,LEN(B61)&gt;160,LEN(C61)&gt;160),"Fix name spacing or length",IF(OR(COUNTIF(Results!$A$2:$A$101,"="&amp;SUBSTITUTE(SUBSTITUTE(SUBSTITUTE(A61,"~","~~"),"*","~*"),"?","~?"))&lt;&gt;1,AND(B61&lt;&gt;"",COUNTIF(Results!$A$2:$A$101,"="&amp;SUBSTITUTE(SUBSTITUTE(SUBSTITUTE(B61,"~","~~"),"*","~*"),"?","~?"))&lt;&gt;1),AND(C61&lt;&gt;"",COUNTIF(Results!$A$2:$A$101,"="&amp;SUBSTITUTE(SUBSTITUTE(SUBSTITUTE(C61,"~","~~"),"*","~*"),"?","~?"))&lt;&gt;1)),"Fix unknown entry","Valid")))))</x:f>
      </x:c>
    </x:row>
    <x:row r="62" ht="24" customHeight="1">
      <x:c r="A62" s="8"/>
      <x:c r="B62" s="8"/>
      <x:c r="C62" s="8"/>
      <x:c r="D62" s="1" t="str">
        <x:f>IF(COUNTA(A62:C62)=0,"",IF(OR(A62="",AND(B62="",C62&lt;&gt;"")),"Fix missing choice",IF(OR(AND(B62&lt;&gt;"",A62=B62),AND(C62&lt;&gt;"",OR(A62=C62,B62=C62))),"Fix repeated pick",IF(OR(A62&lt;&gt;TRIM(A62),B62&lt;&gt;TRIM(B62),C62&lt;&gt;TRIM(C62),LEN(A62)&gt;160,LEN(B62)&gt;160,LEN(C62)&gt;160),"Fix name spacing or length",IF(OR(COUNTIF(Results!$A$2:$A$101,"="&amp;SUBSTITUTE(SUBSTITUTE(SUBSTITUTE(A62,"~","~~"),"*","~*"),"?","~?"))&lt;&gt;1,AND(B62&lt;&gt;"",COUNTIF(Results!$A$2:$A$101,"="&amp;SUBSTITUTE(SUBSTITUTE(SUBSTITUTE(B62,"~","~~"),"*","~*"),"?","~?"))&lt;&gt;1),AND(C62&lt;&gt;"",COUNTIF(Results!$A$2:$A$101,"="&amp;SUBSTITUTE(SUBSTITUTE(SUBSTITUTE(C62,"~","~~"),"*","~*"),"?","~?"))&lt;&gt;1)),"Fix unknown entry","Valid")))))</x:f>
      </x:c>
    </x:row>
    <x:row r="63" ht="24" customHeight="1">
      <x:c r="A63" s="8"/>
      <x:c r="B63" s="8"/>
      <x:c r="C63" s="8"/>
      <x:c r="D63" s="1" t="str">
        <x:f>IF(COUNTA(A63:C63)=0,"",IF(OR(A63="",AND(B63="",C63&lt;&gt;"")),"Fix missing choice",IF(OR(AND(B63&lt;&gt;"",A63=B63),AND(C63&lt;&gt;"",OR(A63=C63,B63=C63))),"Fix repeated pick",IF(OR(A63&lt;&gt;TRIM(A63),B63&lt;&gt;TRIM(B63),C63&lt;&gt;TRIM(C63),LEN(A63)&gt;160,LEN(B63)&gt;160,LEN(C63)&gt;160),"Fix name spacing or length",IF(OR(COUNTIF(Results!$A$2:$A$101,"="&amp;SUBSTITUTE(SUBSTITUTE(SUBSTITUTE(A63,"~","~~"),"*","~*"),"?","~?"))&lt;&gt;1,AND(B63&lt;&gt;"",COUNTIF(Results!$A$2:$A$101,"="&amp;SUBSTITUTE(SUBSTITUTE(SUBSTITUTE(B63,"~","~~"),"*","~*"),"?","~?"))&lt;&gt;1),AND(C63&lt;&gt;"",COUNTIF(Results!$A$2:$A$101,"="&amp;SUBSTITUTE(SUBSTITUTE(SUBSTITUTE(C63,"~","~~"),"*","~*"),"?","~?"))&lt;&gt;1)),"Fix unknown entry","Valid")))))</x:f>
      </x:c>
    </x:row>
    <x:row r="64" ht="24" customHeight="1">
      <x:c r="A64" s="8"/>
      <x:c r="B64" s="8"/>
      <x:c r="C64" s="8"/>
      <x:c r="D64" s="1" t="str">
        <x:f>IF(COUNTA(A64:C64)=0,"",IF(OR(A64="",AND(B64="",C64&lt;&gt;"")),"Fix missing choice",IF(OR(AND(B64&lt;&gt;"",A64=B64),AND(C64&lt;&gt;"",OR(A64=C64,B64=C64))),"Fix repeated pick",IF(OR(A64&lt;&gt;TRIM(A64),B64&lt;&gt;TRIM(B64),C64&lt;&gt;TRIM(C64),LEN(A64)&gt;160,LEN(B64)&gt;160,LEN(C64)&gt;160),"Fix name spacing or length",IF(OR(COUNTIF(Results!$A$2:$A$101,"="&amp;SUBSTITUTE(SUBSTITUTE(SUBSTITUTE(A64,"~","~~"),"*","~*"),"?","~?"))&lt;&gt;1,AND(B64&lt;&gt;"",COUNTIF(Results!$A$2:$A$101,"="&amp;SUBSTITUTE(SUBSTITUTE(SUBSTITUTE(B64,"~","~~"),"*","~*"),"?","~?"))&lt;&gt;1),AND(C64&lt;&gt;"",COUNTIF(Results!$A$2:$A$101,"="&amp;SUBSTITUTE(SUBSTITUTE(SUBSTITUTE(C64,"~","~~"),"*","~*"),"?","~?"))&lt;&gt;1)),"Fix unknown entry","Valid")))))</x:f>
      </x:c>
    </x:row>
    <x:row r="65" ht="24" customHeight="1">
      <x:c r="A65" s="8"/>
      <x:c r="B65" s="8"/>
      <x:c r="C65" s="8"/>
      <x:c r="D65" s="1" t="str">
        <x:f>IF(COUNTA(A65:C65)=0,"",IF(OR(A65="",AND(B65="",C65&lt;&gt;"")),"Fix missing choice",IF(OR(AND(B65&lt;&gt;"",A65=B65),AND(C65&lt;&gt;"",OR(A65=C65,B65=C65))),"Fix repeated pick",IF(OR(A65&lt;&gt;TRIM(A65),B65&lt;&gt;TRIM(B65),C65&lt;&gt;TRIM(C65),LEN(A65)&gt;160,LEN(B65)&gt;160,LEN(C65)&gt;160),"Fix name spacing or length",IF(OR(COUNTIF(Results!$A$2:$A$101,"="&amp;SUBSTITUTE(SUBSTITUTE(SUBSTITUTE(A65,"~","~~"),"*","~*"),"?","~?"))&lt;&gt;1,AND(B65&lt;&gt;"",COUNTIF(Results!$A$2:$A$101,"="&amp;SUBSTITUTE(SUBSTITUTE(SUBSTITUTE(B65,"~","~~"),"*","~*"),"?","~?"))&lt;&gt;1),AND(C65&lt;&gt;"",COUNTIF(Results!$A$2:$A$101,"="&amp;SUBSTITUTE(SUBSTITUTE(SUBSTITUTE(C65,"~","~~"),"*","~*"),"?","~?"))&lt;&gt;1)),"Fix unknown entry","Valid")))))</x:f>
      </x:c>
    </x:row>
    <x:row r="66" ht="24" customHeight="1">
      <x:c r="A66" s="8"/>
      <x:c r="B66" s="8"/>
      <x:c r="C66" s="8"/>
      <x:c r="D66" s="1" t="str">
        <x:f>IF(COUNTA(A66:C66)=0,"",IF(OR(A66="",AND(B66="",C66&lt;&gt;"")),"Fix missing choice",IF(OR(AND(B66&lt;&gt;"",A66=B66),AND(C66&lt;&gt;"",OR(A66=C66,B66=C66))),"Fix repeated pick",IF(OR(A66&lt;&gt;TRIM(A66),B66&lt;&gt;TRIM(B66),C66&lt;&gt;TRIM(C66),LEN(A66)&gt;160,LEN(B66)&gt;160,LEN(C66)&gt;160),"Fix name spacing or length",IF(OR(COUNTIF(Results!$A$2:$A$101,"="&amp;SUBSTITUTE(SUBSTITUTE(SUBSTITUTE(A66,"~","~~"),"*","~*"),"?","~?"))&lt;&gt;1,AND(B66&lt;&gt;"",COUNTIF(Results!$A$2:$A$101,"="&amp;SUBSTITUTE(SUBSTITUTE(SUBSTITUTE(B66,"~","~~"),"*","~*"),"?","~?"))&lt;&gt;1),AND(C66&lt;&gt;"",COUNTIF(Results!$A$2:$A$101,"="&amp;SUBSTITUTE(SUBSTITUTE(SUBSTITUTE(C66,"~","~~"),"*","~*"),"?","~?"))&lt;&gt;1)),"Fix unknown entry","Valid")))))</x:f>
      </x:c>
    </x:row>
    <x:row r="67" ht="24" customHeight="1">
      <x:c r="A67" s="8"/>
      <x:c r="B67" s="8"/>
      <x:c r="C67" s="8"/>
      <x:c r="D67" s="1" t="str">
        <x:f>IF(COUNTA(A67:C67)=0,"",IF(OR(A67="",AND(B67="",C67&lt;&gt;"")),"Fix missing choice",IF(OR(AND(B67&lt;&gt;"",A67=B67),AND(C67&lt;&gt;"",OR(A67=C67,B67=C67))),"Fix repeated pick",IF(OR(A67&lt;&gt;TRIM(A67),B67&lt;&gt;TRIM(B67),C67&lt;&gt;TRIM(C67),LEN(A67)&gt;160,LEN(B67)&gt;160,LEN(C67)&gt;160),"Fix name spacing or length",IF(OR(COUNTIF(Results!$A$2:$A$101,"="&amp;SUBSTITUTE(SUBSTITUTE(SUBSTITUTE(A67,"~","~~"),"*","~*"),"?","~?"))&lt;&gt;1,AND(B67&lt;&gt;"",COUNTIF(Results!$A$2:$A$101,"="&amp;SUBSTITUTE(SUBSTITUTE(SUBSTITUTE(B67,"~","~~"),"*","~*"),"?","~?"))&lt;&gt;1),AND(C67&lt;&gt;"",COUNTIF(Results!$A$2:$A$101,"="&amp;SUBSTITUTE(SUBSTITUTE(SUBSTITUTE(C67,"~","~~"),"*","~*"),"?","~?"))&lt;&gt;1)),"Fix unknown entry","Valid")))))</x:f>
      </x:c>
    </x:row>
    <x:row r="68" ht="24" customHeight="1">
      <x:c r="A68" s="8"/>
      <x:c r="B68" s="8"/>
      <x:c r="C68" s="8"/>
      <x:c r="D68" s="1" t="str">
        <x:f>IF(COUNTA(A68:C68)=0,"",IF(OR(A68="",AND(B68="",C68&lt;&gt;"")),"Fix missing choice",IF(OR(AND(B68&lt;&gt;"",A68=B68),AND(C68&lt;&gt;"",OR(A68=C68,B68=C68))),"Fix repeated pick",IF(OR(A68&lt;&gt;TRIM(A68),B68&lt;&gt;TRIM(B68),C68&lt;&gt;TRIM(C68),LEN(A68)&gt;160,LEN(B68)&gt;160,LEN(C68)&gt;160),"Fix name spacing or length",IF(OR(COUNTIF(Results!$A$2:$A$101,"="&amp;SUBSTITUTE(SUBSTITUTE(SUBSTITUTE(A68,"~","~~"),"*","~*"),"?","~?"))&lt;&gt;1,AND(B68&lt;&gt;"",COUNTIF(Results!$A$2:$A$101,"="&amp;SUBSTITUTE(SUBSTITUTE(SUBSTITUTE(B68,"~","~~"),"*","~*"),"?","~?"))&lt;&gt;1),AND(C68&lt;&gt;"",COUNTIF(Results!$A$2:$A$101,"="&amp;SUBSTITUTE(SUBSTITUTE(SUBSTITUTE(C68,"~","~~"),"*","~*"),"?","~?"))&lt;&gt;1)),"Fix unknown entry","Valid")))))</x:f>
      </x:c>
    </x:row>
    <x:row r="69" ht="24" customHeight="1">
      <x:c r="A69" s="8"/>
      <x:c r="B69" s="8"/>
      <x:c r="C69" s="8"/>
      <x:c r="D69" s="1" t="str">
        <x:f>IF(COUNTA(A69:C69)=0,"",IF(OR(A69="",AND(B69="",C69&lt;&gt;"")),"Fix missing choice",IF(OR(AND(B69&lt;&gt;"",A69=B69),AND(C69&lt;&gt;"",OR(A69=C69,B69=C69))),"Fix repeated pick",IF(OR(A69&lt;&gt;TRIM(A69),B69&lt;&gt;TRIM(B69),C69&lt;&gt;TRIM(C69),LEN(A69)&gt;160,LEN(B69)&gt;160,LEN(C69)&gt;160),"Fix name spacing or length",IF(OR(COUNTIF(Results!$A$2:$A$101,"="&amp;SUBSTITUTE(SUBSTITUTE(SUBSTITUTE(A69,"~","~~"),"*","~*"),"?","~?"))&lt;&gt;1,AND(B69&lt;&gt;"",COUNTIF(Results!$A$2:$A$101,"="&amp;SUBSTITUTE(SUBSTITUTE(SUBSTITUTE(B69,"~","~~"),"*","~*"),"?","~?"))&lt;&gt;1),AND(C69&lt;&gt;"",COUNTIF(Results!$A$2:$A$101,"="&amp;SUBSTITUTE(SUBSTITUTE(SUBSTITUTE(C69,"~","~~"),"*","~*"),"?","~?"))&lt;&gt;1)),"Fix unknown entry","Valid")))))</x:f>
      </x:c>
    </x:row>
    <x:row r="70" ht="24" customHeight="1">
      <x:c r="A70" s="8"/>
      <x:c r="B70" s="8"/>
      <x:c r="C70" s="8"/>
      <x:c r="D70" s="1" t="str">
        <x:f>IF(COUNTA(A70:C70)=0,"",IF(OR(A70="",AND(B70="",C70&lt;&gt;"")),"Fix missing choice",IF(OR(AND(B70&lt;&gt;"",A70=B70),AND(C70&lt;&gt;"",OR(A70=C70,B70=C70))),"Fix repeated pick",IF(OR(A70&lt;&gt;TRIM(A70),B70&lt;&gt;TRIM(B70),C70&lt;&gt;TRIM(C70),LEN(A70)&gt;160,LEN(B70)&gt;160,LEN(C70)&gt;160),"Fix name spacing or length",IF(OR(COUNTIF(Results!$A$2:$A$101,"="&amp;SUBSTITUTE(SUBSTITUTE(SUBSTITUTE(A70,"~","~~"),"*","~*"),"?","~?"))&lt;&gt;1,AND(B70&lt;&gt;"",COUNTIF(Results!$A$2:$A$101,"="&amp;SUBSTITUTE(SUBSTITUTE(SUBSTITUTE(B70,"~","~~"),"*","~*"),"?","~?"))&lt;&gt;1),AND(C70&lt;&gt;"",COUNTIF(Results!$A$2:$A$101,"="&amp;SUBSTITUTE(SUBSTITUTE(SUBSTITUTE(C70,"~","~~"),"*","~*"),"?","~?"))&lt;&gt;1)),"Fix unknown entry","Valid")))))</x:f>
      </x:c>
    </x:row>
    <x:row r="71" ht="24" customHeight="1">
      <x:c r="A71" s="8"/>
      <x:c r="B71" s="8"/>
      <x:c r="C71" s="8"/>
      <x:c r="D71" s="1" t="str">
        <x:f>IF(COUNTA(A71:C71)=0,"",IF(OR(A71="",AND(B71="",C71&lt;&gt;"")),"Fix missing choice",IF(OR(AND(B71&lt;&gt;"",A71=B71),AND(C71&lt;&gt;"",OR(A71=C71,B71=C71))),"Fix repeated pick",IF(OR(A71&lt;&gt;TRIM(A71),B71&lt;&gt;TRIM(B71),C71&lt;&gt;TRIM(C71),LEN(A71)&gt;160,LEN(B71)&gt;160,LEN(C71)&gt;160),"Fix name spacing or length",IF(OR(COUNTIF(Results!$A$2:$A$101,"="&amp;SUBSTITUTE(SUBSTITUTE(SUBSTITUTE(A71,"~","~~"),"*","~*"),"?","~?"))&lt;&gt;1,AND(B71&lt;&gt;"",COUNTIF(Results!$A$2:$A$101,"="&amp;SUBSTITUTE(SUBSTITUTE(SUBSTITUTE(B71,"~","~~"),"*","~*"),"?","~?"))&lt;&gt;1),AND(C71&lt;&gt;"",COUNTIF(Results!$A$2:$A$101,"="&amp;SUBSTITUTE(SUBSTITUTE(SUBSTITUTE(C71,"~","~~"),"*","~*"),"?","~?"))&lt;&gt;1)),"Fix unknown entry","Valid")))))</x:f>
      </x:c>
    </x:row>
    <x:row r="72" ht="24" customHeight="1">
      <x:c r="A72" s="8"/>
      <x:c r="B72" s="8"/>
      <x:c r="C72" s="8"/>
      <x:c r="D72" s="1" t="str">
        <x:f>IF(COUNTA(A72:C72)=0,"",IF(OR(A72="",AND(B72="",C72&lt;&gt;"")),"Fix missing choice",IF(OR(AND(B72&lt;&gt;"",A72=B72),AND(C72&lt;&gt;"",OR(A72=C72,B72=C72))),"Fix repeated pick",IF(OR(A72&lt;&gt;TRIM(A72),B72&lt;&gt;TRIM(B72),C72&lt;&gt;TRIM(C72),LEN(A72)&gt;160,LEN(B72)&gt;160,LEN(C72)&gt;160),"Fix name spacing or length",IF(OR(COUNTIF(Results!$A$2:$A$101,"="&amp;SUBSTITUTE(SUBSTITUTE(SUBSTITUTE(A72,"~","~~"),"*","~*"),"?","~?"))&lt;&gt;1,AND(B72&lt;&gt;"",COUNTIF(Results!$A$2:$A$101,"="&amp;SUBSTITUTE(SUBSTITUTE(SUBSTITUTE(B72,"~","~~"),"*","~*"),"?","~?"))&lt;&gt;1),AND(C72&lt;&gt;"",COUNTIF(Results!$A$2:$A$101,"="&amp;SUBSTITUTE(SUBSTITUTE(SUBSTITUTE(C72,"~","~~"),"*","~*"),"?","~?"))&lt;&gt;1)),"Fix unknown entry","Valid")))))</x:f>
      </x:c>
    </x:row>
    <x:row r="73" ht="24" customHeight="1">
      <x:c r="A73" s="8"/>
      <x:c r="B73" s="8"/>
      <x:c r="C73" s="8"/>
      <x:c r="D73" s="1" t="str">
        <x:f>IF(COUNTA(A73:C73)=0,"",IF(OR(A73="",AND(B73="",C73&lt;&gt;"")),"Fix missing choice",IF(OR(AND(B73&lt;&gt;"",A73=B73),AND(C73&lt;&gt;"",OR(A73=C73,B73=C73))),"Fix repeated pick",IF(OR(A73&lt;&gt;TRIM(A73),B73&lt;&gt;TRIM(B73),C73&lt;&gt;TRIM(C73),LEN(A73)&gt;160,LEN(B73)&gt;160,LEN(C73)&gt;160),"Fix name spacing or length",IF(OR(COUNTIF(Results!$A$2:$A$101,"="&amp;SUBSTITUTE(SUBSTITUTE(SUBSTITUTE(A73,"~","~~"),"*","~*"),"?","~?"))&lt;&gt;1,AND(B73&lt;&gt;"",COUNTIF(Results!$A$2:$A$101,"="&amp;SUBSTITUTE(SUBSTITUTE(SUBSTITUTE(B73,"~","~~"),"*","~*"),"?","~?"))&lt;&gt;1),AND(C73&lt;&gt;"",COUNTIF(Results!$A$2:$A$101,"="&amp;SUBSTITUTE(SUBSTITUTE(SUBSTITUTE(C73,"~","~~"),"*","~*"),"?","~?"))&lt;&gt;1)),"Fix unknown entry","Valid")))))</x:f>
      </x:c>
    </x:row>
    <x:row r="74" ht="24" customHeight="1">
      <x:c r="A74" s="8"/>
      <x:c r="B74" s="8"/>
      <x:c r="C74" s="8"/>
      <x:c r="D74" s="1" t="str">
        <x:f>IF(COUNTA(A74:C74)=0,"",IF(OR(A74="",AND(B74="",C74&lt;&gt;"")),"Fix missing choice",IF(OR(AND(B74&lt;&gt;"",A74=B74),AND(C74&lt;&gt;"",OR(A74=C74,B74=C74))),"Fix repeated pick",IF(OR(A74&lt;&gt;TRIM(A74),B74&lt;&gt;TRIM(B74),C74&lt;&gt;TRIM(C74),LEN(A74)&gt;160,LEN(B74)&gt;160,LEN(C74)&gt;160),"Fix name spacing or length",IF(OR(COUNTIF(Results!$A$2:$A$101,"="&amp;SUBSTITUTE(SUBSTITUTE(SUBSTITUTE(A74,"~","~~"),"*","~*"),"?","~?"))&lt;&gt;1,AND(B74&lt;&gt;"",COUNTIF(Results!$A$2:$A$101,"="&amp;SUBSTITUTE(SUBSTITUTE(SUBSTITUTE(B74,"~","~~"),"*","~*"),"?","~?"))&lt;&gt;1),AND(C74&lt;&gt;"",COUNTIF(Results!$A$2:$A$101,"="&amp;SUBSTITUTE(SUBSTITUTE(SUBSTITUTE(C74,"~","~~"),"*","~*"),"?","~?"))&lt;&gt;1)),"Fix unknown entry","Valid")))))</x:f>
      </x:c>
    </x:row>
    <x:row r="75" ht="24" customHeight="1">
      <x:c r="A75" s="8"/>
      <x:c r="B75" s="8"/>
      <x:c r="C75" s="8"/>
      <x:c r="D75" s="1" t="str">
        <x:f>IF(COUNTA(A75:C75)=0,"",IF(OR(A75="",AND(B75="",C75&lt;&gt;"")),"Fix missing choice",IF(OR(AND(B75&lt;&gt;"",A75=B75),AND(C75&lt;&gt;"",OR(A75=C75,B75=C75))),"Fix repeated pick",IF(OR(A75&lt;&gt;TRIM(A75),B75&lt;&gt;TRIM(B75),C75&lt;&gt;TRIM(C75),LEN(A75)&gt;160,LEN(B75)&gt;160,LEN(C75)&gt;160),"Fix name spacing or length",IF(OR(COUNTIF(Results!$A$2:$A$101,"="&amp;SUBSTITUTE(SUBSTITUTE(SUBSTITUTE(A75,"~","~~"),"*","~*"),"?","~?"))&lt;&gt;1,AND(B75&lt;&gt;"",COUNTIF(Results!$A$2:$A$101,"="&amp;SUBSTITUTE(SUBSTITUTE(SUBSTITUTE(B75,"~","~~"),"*","~*"),"?","~?"))&lt;&gt;1),AND(C75&lt;&gt;"",COUNTIF(Results!$A$2:$A$101,"="&amp;SUBSTITUTE(SUBSTITUTE(SUBSTITUTE(C75,"~","~~"),"*","~*"),"?","~?"))&lt;&gt;1)),"Fix unknown entry","Valid")))))</x:f>
      </x:c>
    </x:row>
    <x:row r="76" ht="24" customHeight="1">
      <x:c r="A76" s="8"/>
      <x:c r="B76" s="8"/>
      <x:c r="C76" s="8"/>
      <x:c r="D76" s="1" t="str">
        <x:f>IF(COUNTA(A76:C76)=0,"",IF(OR(A76="",AND(B76="",C76&lt;&gt;"")),"Fix missing choice",IF(OR(AND(B76&lt;&gt;"",A76=B76),AND(C76&lt;&gt;"",OR(A76=C76,B76=C76))),"Fix repeated pick",IF(OR(A76&lt;&gt;TRIM(A76),B76&lt;&gt;TRIM(B76),C76&lt;&gt;TRIM(C76),LEN(A76)&gt;160,LEN(B76)&gt;160,LEN(C76)&gt;160),"Fix name spacing or length",IF(OR(COUNTIF(Results!$A$2:$A$101,"="&amp;SUBSTITUTE(SUBSTITUTE(SUBSTITUTE(A76,"~","~~"),"*","~*"),"?","~?"))&lt;&gt;1,AND(B76&lt;&gt;"",COUNTIF(Results!$A$2:$A$101,"="&amp;SUBSTITUTE(SUBSTITUTE(SUBSTITUTE(B76,"~","~~"),"*","~*"),"?","~?"))&lt;&gt;1),AND(C76&lt;&gt;"",COUNTIF(Results!$A$2:$A$101,"="&amp;SUBSTITUTE(SUBSTITUTE(SUBSTITUTE(C76,"~","~~"),"*","~*"),"?","~?"))&lt;&gt;1)),"Fix unknown entry","Valid")))))</x:f>
      </x:c>
    </x:row>
    <x:row r="77" ht="24" customHeight="1">
      <x:c r="A77" s="8"/>
      <x:c r="B77" s="8"/>
      <x:c r="C77" s="8"/>
      <x:c r="D77" s="1" t="str">
        <x:f>IF(COUNTA(A77:C77)=0,"",IF(OR(A77="",AND(B77="",C77&lt;&gt;"")),"Fix missing choice",IF(OR(AND(B77&lt;&gt;"",A77=B77),AND(C77&lt;&gt;"",OR(A77=C77,B77=C77))),"Fix repeated pick",IF(OR(A77&lt;&gt;TRIM(A77),B77&lt;&gt;TRIM(B77),C77&lt;&gt;TRIM(C77),LEN(A77)&gt;160,LEN(B77)&gt;160,LEN(C77)&gt;160),"Fix name spacing or length",IF(OR(COUNTIF(Results!$A$2:$A$101,"="&amp;SUBSTITUTE(SUBSTITUTE(SUBSTITUTE(A77,"~","~~"),"*","~*"),"?","~?"))&lt;&gt;1,AND(B77&lt;&gt;"",COUNTIF(Results!$A$2:$A$101,"="&amp;SUBSTITUTE(SUBSTITUTE(SUBSTITUTE(B77,"~","~~"),"*","~*"),"?","~?"))&lt;&gt;1),AND(C77&lt;&gt;"",COUNTIF(Results!$A$2:$A$101,"="&amp;SUBSTITUTE(SUBSTITUTE(SUBSTITUTE(C77,"~","~~"),"*","~*"),"?","~?"))&lt;&gt;1)),"Fix unknown entry","Valid")))))</x:f>
      </x:c>
    </x:row>
    <x:row r="78" ht="24" customHeight="1">
      <x:c r="A78" s="8"/>
      <x:c r="B78" s="8"/>
      <x:c r="C78" s="8"/>
      <x:c r="D78" s="1" t="str">
        <x:f>IF(COUNTA(A78:C78)=0,"",IF(OR(A78="",AND(B78="",C78&lt;&gt;"")),"Fix missing choice",IF(OR(AND(B78&lt;&gt;"",A78=B78),AND(C78&lt;&gt;"",OR(A78=C78,B78=C78))),"Fix repeated pick",IF(OR(A78&lt;&gt;TRIM(A78),B78&lt;&gt;TRIM(B78),C78&lt;&gt;TRIM(C78),LEN(A78)&gt;160,LEN(B78)&gt;160,LEN(C78)&gt;160),"Fix name spacing or length",IF(OR(COUNTIF(Results!$A$2:$A$101,"="&amp;SUBSTITUTE(SUBSTITUTE(SUBSTITUTE(A78,"~","~~"),"*","~*"),"?","~?"))&lt;&gt;1,AND(B78&lt;&gt;"",COUNTIF(Results!$A$2:$A$101,"="&amp;SUBSTITUTE(SUBSTITUTE(SUBSTITUTE(B78,"~","~~"),"*","~*"),"?","~?"))&lt;&gt;1),AND(C78&lt;&gt;"",COUNTIF(Results!$A$2:$A$101,"="&amp;SUBSTITUTE(SUBSTITUTE(SUBSTITUTE(C78,"~","~~"),"*","~*"),"?","~?"))&lt;&gt;1)),"Fix unknown entry","Valid")))))</x:f>
      </x:c>
    </x:row>
    <x:row r="79" ht="24" customHeight="1">
      <x:c r="A79" s="8"/>
      <x:c r="B79" s="8"/>
      <x:c r="C79" s="8"/>
      <x:c r="D79" s="1" t="str">
        <x:f>IF(COUNTA(A79:C79)=0,"",IF(OR(A79="",AND(B79="",C79&lt;&gt;"")),"Fix missing choice",IF(OR(AND(B79&lt;&gt;"",A79=B79),AND(C79&lt;&gt;"",OR(A79=C79,B79=C79))),"Fix repeated pick",IF(OR(A79&lt;&gt;TRIM(A79),B79&lt;&gt;TRIM(B79),C79&lt;&gt;TRIM(C79),LEN(A79)&gt;160,LEN(B79)&gt;160,LEN(C79)&gt;160),"Fix name spacing or length",IF(OR(COUNTIF(Results!$A$2:$A$101,"="&amp;SUBSTITUTE(SUBSTITUTE(SUBSTITUTE(A79,"~","~~"),"*","~*"),"?","~?"))&lt;&gt;1,AND(B79&lt;&gt;"",COUNTIF(Results!$A$2:$A$101,"="&amp;SUBSTITUTE(SUBSTITUTE(SUBSTITUTE(B79,"~","~~"),"*","~*"),"?","~?"))&lt;&gt;1),AND(C79&lt;&gt;"",COUNTIF(Results!$A$2:$A$101,"="&amp;SUBSTITUTE(SUBSTITUTE(SUBSTITUTE(C79,"~","~~"),"*","~*"),"?","~?"))&lt;&gt;1)),"Fix unknown entry","Valid")))))</x:f>
      </x:c>
    </x:row>
    <x:row r="80" ht="24" customHeight="1">
      <x:c r="A80" s="8"/>
      <x:c r="B80" s="8"/>
      <x:c r="C80" s="8"/>
      <x:c r="D80" s="1" t="str">
        <x:f>IF(COUNTA(A80:C80)=0,"",IF(OR(A80="",AND(B80="",C80&lt;&gt;"")),"Fix missing choice",IF(OR(AND(B80&lt;&gt;"",A80=B80),AND(C80&lt;&gt;"",OR(A80=C80,B80=C80))),"Fix repeated pick",IF(OR(A80&lt;&gt;TRIM(A80),B80&lt;&gt;TRIM(B80),C80&lt;&gt;TRIM(C80),LEN(A80)&gt;160,LEN(B80)&gt;160,LEN(C80)&gt;160),"Fix name spacing or length",IF(OR(COUNTIF(Results!$A$2:$A$101,"="&amp;SUBSTITUTE(SUBSTITUTE(SUBSTITUTE(A80,"~","~~"),"*","~*"),"?","~?"))&lt;&gt;1,AND(B80&lt;&gt;"",COUNTIF(Results!$A$2:$A$101,"="&amp;SUBSTITUTE(SUBSTITUTE(SUBSTITUTE(B80,"~","~~"),"*","~*"),"?","~?"))&lt;&gt;1),AND(C80&lt;&gt;"",COUNTIF(Results!$A$2:$A$101,"="&amp;SUBSTITUTE(SUBSTITUTE(SUBSTITUTE(C80,"~","~~"),"*","~*"),"?","~?"))&lt;&gt;1)),"Fix unknown entry","Valid")))))</x:f>
      </x:c>
    </x:row>
    <x:row r="81" ht="24" customHeight="1">
      <x:c r="A81" s="8"/>
      <x:c r="B81" s="8"/>
      <x:c r="C81" s="8"/>
      <x:c r="D81" s="1" t="str">
        <x:f>IF(COUNTA(A81:C81)=0,"",IF(OR(A81="",AND(B81="",C81&lt;&gt;"")),"Fix missing choice",IF(OR(AND(B81&lt;&gt;"",A81=B81),AND(C81&lt;&gt;"",OR(A81=C81,B81=C81))),"Fix repeated pick",IF(OR(A81&lt;&gt;TRIM(A81),B81&lt;&gt;TRIM(B81),C81&lt;&gt;TRIM(C81),LEN(A81)&gt;160,LEN(B81)&gt;160,LEN(C81)&gt;160),"Fix name spacing or length",IF(OR(COUNTIF(Results!$A$2:$A$101,"="&amp;SUBSTITUTE(SUBSTITUTE(SUBSTITUTE(A81,"~","~~"),"*","~*"),"?","~?"))&lt;&gt;1,AND(B81&lt;&gt;"",COUNTIF(Results!$A$2:$A$101,"="&amp;SUBSTITUTE(SUBSTITUTE(SUBSTITUTE(B81,"~","~~"),"*","~*"),"?","~?"))&lt;&gt;1),AND(C81&lt;&gt;"",COUNTIF(Results!$A$2:$A$101,"="&amp;SUBSTITUTE(SUBSTITUTE(SUBSTITUTE(C81,"~","~~"),"*","~*"),"?","~?"))&lt;&gt;1)),"Fix unknown entry","Valid")))))</x:f>
      </x:c>
    </x:row>
    <x:row r="82" ht="24" customHeight="1">
      <x:c r="A82" s="8"/>
      <x:c r="B82" s="8"/>
      <x:c r="C82" s="8"/>
      <x:c r="D82" s="1" t="str">
        <x:f>IF(COUNTA(A82:C82)=0,"",IF(OR(A82="",AND(B82="",C82&lt;&gt;"")),"Fix missing choice",IF(OR(AND(B82&lt;&gt;"",A82=B82),AND(C82&lt;&gt;"",OR(A82=C82,B82=C82))),"Fix repeated pick",IF(OR(A82&lt;&gt;TRIM(A82),B82&lt;&gt;TRIM(B82),C82&lt;&gt;TRIM(C82),LEN(A82)&gt;160,LEN(B82)&gt;160,LEN(C82)&gt;160),"Fix name spacing or length",IF(OR(COUNTIF(Results!$A$2:$A$101,"="&amp;SUBSTITUTE(SUBSTITUTE(SUBSTITUTE(A82,"~","~~"),"*","~*"),"?","~?"))&lt;&gt;1,AND(B82&lt;&gt;"",COUNTIF(Results!$A$2:$A$101,"="&amp;SUBSTITUTE(SUBSTITUTE(SUBSTITUTE(B82,"~","~~"),"*","~*"),"?","~?"))&lt;&gt;1),AND(C82&lt;&gt;"",COUNTIF(Results!$A$2:$A$101,"="&amp;SUBSTITUTE(SUBSTITUTE(SUBSTITUTE(C82,"~","~~"),"*","~*"),"?","~?"))&lt;&gt;1)),"Fix unknown entry","Valid")))))</x:f>
      </x:c>
    </x:row>
    <x:row r="83" ht="24" customHeight="1">
      <x:c r="A83" s="8"/>
      <x:c r="B83" s="8"/>
      <x:c r="C83" s="8"/>
      <x:c r="D83" s="1" t="str">
        <x:f>IF(COUNTA(A83:C83)=0,"",IF(OR(A83="",AND(B83="",C83&lt;&gt;"")),"Fix missing choice",IF(OR(AND(B83&lt;&gt;"",A83=B83),AND(C83&lt;&gt;"",OR(A83=C83,B83=C83))),"Fix repeated pick",IF(OR(A83&lt;&gt;TRIM(A83),B83&lt;&gt;TRIM(B83),C83&lt;&gt;TRIM(C83),LEN(A83)&gt;160,LEN(B83)&gt;160,LEN(C83)&gt;160),"Fix name spacing or length",IF(OR(COUNTIF(Results!$A$2:$A$101,"="&amp;SUBSTITUTE(SUBSTITUTE(SUBSTITUTE(A83,"~","~~"),"*","~*"),"?","~?"))&lt;&gt;1,AND(B83&lt;&gt;"",COUNTIF(Results!$A$2:$A$101,"="&amp;SUBSTITUTE(SUBSTITUTE(SUBSTITUTE(B83,"~","~~"),"*","~*"),"?","~?"))&lt;&gt;1),AND(C83&lt;&gt;"",COUNTIF(Results!$A$2:$A$101,"="&amp;SUBSTITUTE(SUBSTITUTE(SUBSTITUTE(C83,"~","~~"),"*","~*"),"?","~?"))&lt;&gt;1)),"Fix unknown entry","Valid")))))</x:f>
      </x:c>
    </x:row>
    <x:row r="84" ht="24" customHeight="1">
      <x:c r="A84" s="8"/>
      <x:c r="B84" s="8"/>
      <x:c r="C84" s="8"/>
      <x:c r="D84" s="1" t="str">
        <x:f>IF(COUNTA(A84:C84)=0,"",IF(OR(A84="",AND(B84="",C84&lt;&gt;"")),"Fix missing choice",IF(OR(AND(B84&lt;&gt;"",A84=B84),AND(C84&lt;&gt;"",OR(A84=C84,B84=C84))),"Fix repeated pick",IF(OR(A84&lt;&gt;TRIM(A84),B84&lt;&gt;TRIM(B84),C84&lt;&gt;TRIM(C84),LEN(A84)&gt;160,LEN(B84)&gt;160,LEN(C84)&gt;160),"Fix name spacing or length",IF(OR(COUNTIF(Results!$A$2:$A$101,"="&amp;SUBSTITUTE(SUBSTITUTE(SUBSTITUTE(A84,"~","~~"),"*","~*"),"?","~?"))&lt;&gt;1,AND(B84&lt;&gt;"",COUNTIF(Results!$A$2:$A$101,"="&amp;SUBSTITUTE(SUBSTITUTE(SUBSTITUTE(B84,"~","~~"),"*","~*"),"?","~?"))&lt;&gt;1),AND(C84&lt;&gt;"",COUNTIF(Results!$A$2:$A$101,"="&amp;SUBSTITUTE(SUBSTITUTE(SUBSTITUTE(C84,"~","~~"),"*","~*"),"?","~?"))&lt;&gt;1)),"Fix unknown entry","Valid")))))</x:f>
      </x:c>
    </x:row>
    <x:row r="85" ht="24" customHeight="1">
      <x:c r="A85" s="8"/>
      <x:c r="B85" s="8"/>
      <x:c r="C85" s="8"/>
      <x:c r="D85" s="1" t="str">
        <x:f>IF(COUNTA(A85:C85)=0,"",IF(OR(A85="",AND(B85="",C85&lt;&gt;"")),"Fix missing choice",IF(OR(AND(B85&lt;&gt;"",A85=B85),AND(C85&lt;&gt;"",OR(A85=C85,B85=C85))),"Fix repeated pick",IF(OR(A85&lt;&gt;TRIM(A85),B85&lt;&gt;TRIM(B85),C85&lt;&gt;TRIM(C85),LEN(A85)&gt;160,LEN(B85)&gt;160,LEN(C85)&gt;160),"Fix name spacing or length",IF(OR(COUNTIF(Results!$A$2:$A$101,"="&amp;SUBSTITUTE(SUBSTITUTE(SUBSTITUTE(A85,"~","~~"),"*","~*"),"?","~?"))&lt;&gt;1,AND(B85&lt;&gt;"",COUNTIF(Results!$A$2:$A$101,"="&amp;SUBSTITUTE(SUBSTITUTE(SUBSTITUTE(B85,"~","~~"),"*","~*"),"?","~?"))&lt;&gt;1),AND(C85&lt;&gt;"",COUNTIF(Results!$A$2:$A$101,"="&amp;SUBSTITUTE(SUBSTITUTE(SUBSTITUTE(C85,"~","~~"),"*","~*"),"?","~?"))&lt;&gt;1)),"Fix unknown entry","Valid")))))</x:f>
      </x:c>
    </x:row>
    <x:row r="86" ht="24" customHeight="1">
      <x:c r="A86" s="8"/>
      <x:c r="B86" s="8"/>
      <x:c r="C86" s="8"/>
      <x:c r="D86" s="1" t="str">
        <x:f>IF(COUNTA(A86:C86)=0,"",IF(OR(A86="",AND(B86="",C86&lt;&gt;"")),"Fix missing choice",IF(OR(AND(B86&lt;&gt;"",A86=B86),AND(C86&lt;&gt;"",OR(A86=C86,B86=C86))),"Fix repeated pick",IF(OR(A86&lt;&gt;TRIM(A86),B86&lt;&gt;TRIM(B86),C86&lt;&gt;TRIM(C86),LEN(A86)&gt;160,LEN(B86)&gt;160,LEN(C86)&gt;160),"Fix name spacing or length",IF(OR(COUNTIF(Results!$A$2:$A$101,"="&amp;SUBSTITUTE(SUBSTITUTE(SUBSTITUTE(A86,"~","~~"),"*","~*"),"?","~?"))&lt;&gt;1,AND(B86&lt;&gt;"",COUNTIF(Results!$A$2:$A$101,"="&amp;SUBSTITUTE(SUBSTITUTE(SUBSTITUTE(B86,"~","~~"),"*","~*"),"?","~?"))&lt;&gt;1),AND(C86&lt;&gt;"",COUNTIF(Results!$A$2:$A$101,"="&amp;SUBSTITUTE(SUBSTITUTE(SUBSTITUTE(C86,"~","~~"),"*","~*"),"?","~?"))&lt;&gt;1)),"Fix unknown entry","Valid")))))</x:f>
      </x:c>
    </x:row>
    <x:row r="87" ht="24" customHeight="1">
      <x:c r="A87" s="8"/>
      <x:c r="B87" s="8"/>
      <x:c r="C87" s="8"/>
      <x:c r="D87" s="1" t="str">
        <x:f>IF(COUNTA(A87:C87)=0,"",IF(OR(A87="",AND(B87="",C87&lt;&gt;"")),"Fix missing choice",IF(OR(AND(B87&lt;&gt;"",A87=B87),AND(C87&lt;&gt;"",OR(A87=C87,B87=C87))),"Fix repeated pick",IF(OR(A87&lt;&gt;TRIM(A87),B87&lt;&gt;TRIM(B87),C87&lt;&gt;TRIM(C87),LEN(A87)&gt;160,LEN(B87)&gt;160,LEN(C87)&gt;160),"Fix name spacing or length",IF(OR(COUNTIF(Results!$A$2:$A$101,"="&amp;SUBSTITUTE(SUBSTITUTE(SUBSTITUTE(A87,"~","~~"),"*","~*"),"?","~?"))&lt;&gt;1,AND(B87&lt;&gt;"",COUNTIF(Results!$A$2:$A$101,"="&amp;SUBSTITUTE(SUBSTITUTE(SUBSTITUTE(B87,"~","~~"),"*","~*"),"?","~?"))&lt;&gt;1),AND(C87&lt;&gt;"",COUNTIF(Results!$A$2:$A$101,"="&amp;SUBSTITUTE(SUBSTITUTE(SUBSTITUTE(C87,"~","~~"),"*","~*"),"?","~?"))&lt;&gt;1)),"Fix unknown entry","Valid")))))</x:f>
      </x:c>
    </x:row>
    <x:row r="88" ht="24" customHeight="1">
      <x:c r="A88" s="8"/>
      <x:c r="B88" s="8"/>
      <x:c r="C88" s="8"/>
      <x:c r="D88" s="1" t="str">
        <x:f>IF(COUNTA(A88:C88)=0,"",IF(OR(A88="",AND(B88="",C88&lt;&gt;"")),"Fix missing choice",IF(OR(AND(B88&lt;&gt;"",A88=B88),AND(C88&lt;&gt;"",OR(A88=C88,B88=C88))),"Fix repeated pick",IF(OR(A88&lt;&gt;TRIM(A88),B88&lt;&gt;TRIM(B88),C88&lt;&gt;TRIM(C88),LEN(A88)&gt;160,LEN(B88)&gt;160,LEN(C88)&gt;160),"Fix name spacing or length",IF(OR(COUNTIF(Results!$A$2:$A$101,"="&amp;SUBSTITUTE(SUBSTITUTE(SUBSTITUTE(A88,"~","~~"),"*","~*"),"?","~?"))&lt;&gt;1,AND(B88&lt;&gt;"",COUNTIF(Results!$A$2:$A$101,"="&amp;SUBSTITUTE(SUBSTITUTE(SUBSTITUTE(B88,"~","~~"),"*","~*"),"?","~?"))&lt;&gt;1),AND(C88&lt;&gt;"",COUNTIF(Results!$A$2:$A$101,"="&amp;SUBSTITUTE(SUBSTITUTE(SUBSTITUTE(C88,"~","~~"),"*","~*"),"?","~?"))&lt;&gt;1)),"Fix unknown entry","Valid")))))</x:f>
      </x:c>
    </x:row>
    <x:row r="89" ht="24" customHeight="1">
      <x:c r="A89" s="8"/>
      <x:c r="B89" s="8"/>
      <x:c r="C89" s="8"/>
      <x:c r="D89" s="1" t="str">
        <x:f>IF(COUNTA(A89:C89)=0,"",IF(OR(A89="",AND(B89="",C89&lt;&gt;"")),"Fix missing choice",IF(OR(AND(B89&lt;&gt;"",A89=B89),AND(C89&lt;&gt;"",OR(A89=C89,B89=C89))),"Fix repeated pick",IF(OR(A89&lt;&gt;TRIM(A89),B89&lt;&gt;TRIM(B89),C89&lt;&gt;TRIM(C89),LEN(A89)&gt;160,LEN(B89)&gt;160,LEN(C89)&gt;160),"Fix name spacing or length",IF(OR(COUNTIF(Results!$A$2:$A$101,"="&amp;SUBSTITUTE(SUBSTITUTE(SUBSTITUTE(A89,"~","~~"),"*","~*"),"?","~?"))&lt;&gt;1,AND(B89&lt;&gt;"",COUNTIF(Results!$A$2:$A$101,"="&amp;SUBSTITUTE(SUBSTITUTE(SUBSTITUTE(B89,"~","~~"),"*","~*"),"?","~?"))&lt;&gt;1),AND(C89&lt;&gt;"",COUNTIF(Results!$A$2:$A$101,"="&amp;SUBSTITUTE(SUBSTITUTE(SUBSTITUTE(C89,"~","~~"),"*","~*"),"?","~?"))&lt;&gt;1)),"Fix unknown entry","Valid")))))</x:f>
      </x:c>
    </x:row>
    <x:row r="90" ht="24" customHeight="1">
      <x:c r="A90" s="8"/>
      <x:c r="B90" s="8"/>
      <x:c r="C90" s="8"/>
      <x:c r="D90" s="1" t="str">
        <x:f>IF(COUNTA(A90:C90)=0,"",IF(OR(A90="",AND(B90="",C90&lt;&gt;"")),"Fix missing choice",IF(OR(AND(B90&lt;&gt;"",A90=B90),AND(C90&lt;&gt;"",OR(A90=C90,B90=C90))),"Fix repeated pick",IF(OR(A90&lt;&gt;TRIM(A90),B90&lt;&gt;TRIM(B90),C90&lt;&gt;TRIM(C90),LEN(A90)&gt;160,LEN(B90)&gt;160,LEN(C90)&gt;160),"Fix name spacing or length",IF(OR(COUNTIF(Results!$A$2:$A$101,"="&amp;SUBSTITUTE(SUBSTITUTE(SUBSTITUTE(A90,"~","~~"),"*","~*"),"?","~?"))&lt;&gt;1,AND(B90&lt;&gt;"",COUNTIF(Results!$A$2:$A$101,"="&amp;SUBSTITUTE(SUBSTITUTE(SUBSTITUTE(B90,"~","~~"),"*","~*"),"?","~?"))&lt;&gt;1),AND(C90&lt;&gt;"",COUNTIF(Results!$A$2:$A$101,"="&amp;SUBSTITUTE(SUBSTITUTE(SUBSTITUTE(C90,"~","~~"),"*","~*"),"?","~?"))&lt;&gt;1)),"Fix unknown entry","Valid")))))</x:f>
      </x:c>
    </x:row>
    <x:row r="91" ht="24" customHeight="1">
      <x:c r="A91" s="8"/>
      <x:c r="B91" s="8"/>
      <x:c r="C91" s="8"/>
      <x:c r="D91" s="1" t="str">
        <x:f>IF(COUNTA(A91:C91)=0,"",IF(OR(A91="",AND(B91="",C91&lt;&gt;"")),"Fix missing choice",IF(OR(AND(B91&lt;&gt;"",A91=B91),AND(C91&lt;&gt;"",OR(A91=C91,B91=C91))),"Fix repeated pick",IF(OR(A91&lt;&gt;TRIM(A91),B91&lt;&gt;TRIM(B91),C91&lt;&gt;TRIM(C91),LEN(A91)&gt;160,LEN(B91)&gt;160,LEN(C91)&gt;160),"Fix name spacing or length",IF(OR(COUNTIF(Results!$A$2:$A$101,"="&amp;SUBSTITUTE(SUBSTITUTE(SUBSTITUTE(A91,"~","~~"),"*","~*"),"?","~?"))&lt;&gt;1,AND(B91&lt;&gt;"",COUNTIF(Results!$A$2:$A$101,"="&amp;SUBSTITUTE(SUBSTITUTE(SUBSTITUTE(B91,"~","~~"),"*","~*"),"?","~?"))&lt;&gt;1),AND(C91&lt;&gt;"",COUNTIF(Results!$A$2:$A$101,"="&amp;SUBSTITUTE(SUBSTITUTE(SUBSTITUTE(C91,"~","~~"),"*","~*"),"?","~?"))&lt;&gt;1)),"Fix unknown entry","Valid")))))</x:f>
      </x:c>
    </x:row>
    <x:row r="92" ht="24" customHeight="1">
      <x:c r="A92" s="8"/>
      <x:c r="B92" s="8"/>
      <x:c r="C92" s="8"/>
      <x:c r="D92" s="1" t="str">
        <x:f>IF(COUNTA(A92:C92)=0,"",IF(OR(A92="",AND(B92="",C92&lt;&gt;"")),"Fix missing choice",IF(OR(AND(B92&lt;&gt;"",A92=B92),AND(C92&lt;&gt;"",OR(A92=C92,B92=C92))),"Fix repeated pick",IF(OR(A92&lt;&gt;TRIM(A92),B92&lt;&gt;TRIM(B92),C92&lt;&gt;TRIM(C92),LEN(A92)&gt;160,LEN(B92)&gt;160,LEN(C92)&gt;160),"Fix name spacing or length",IF(OR(COUNTIF(Results!$A$2:$A$101,"="&amp;SUBSTITUTE(SUBSTITUTE(SUBSTITUTE(A92,"~","~~"),"*","~*"),"?","~?"))&lt;&gt;1,AND(B92&lt;&gt;"",COUNTIF(Results!$A$2:$A$101,"="&amp;SUBSTITUTE(SUBSTITUTE(SUBSTITUTE(B92,"~","~~"),"*","~*"),"?","~?"))&lt;&gt;1),AND(C92&lt;&gt;"",COUNTIF(Results!$A$2:$A$101,"="&amp;SUBSTITUTE(SUBSTITUTE(SUBSTITUTE(C92,"~","~~"),"*","~*"),"?","~?"))&lt;&gt;1)),"Fix unknown entry","Valid")))))</x:f>
      </x:c>
    </x:row>
    <x:row r="93" ht="24" customHeight="1">
      <x:c r="A93" s="8"/>
      <x:c r="B93" s="8"/>
      <x:c r="C93" s="8"/>
      <x:c r="D93" s="1" t="str">
        <x:f>IF(COUNTA(A93:C93)=0,"",IF(OR(A93="",AND(B93="",C93&lt;&gt;"")),"Fix missing choice",IF(OR(AND(B93&lt;&gt;"",A93=B93),AND(C93&lt;&gt;"",OR(A93=C93,B93=C93))),"Fix repeated pick",IF(OR(A93&lt;&gt;TRIM(A93),B93&lt;&gt;TRIM(B93),C93&lt;&gt;TRIM(C93),LEN(A93)&gt;160,LEN(B93)&gt;160,LEN(C93)&gt;160),"Fix name spacing or length",IF(OR(COUNTIF(Results!$A$2:$A$101,"="&amp;SUBSTITUTE(SUBSTITUTE(SUBSTITUTE(A93,"~","~~"),"*","~*"),"?","~?"))&lt;&gt;1,AND(B93&lt;&gt;"",COUNTIF(Results!$A$2:$A$101,"="&amp;SUBSTITUTE(SUBSTITUTE(SUBSTITUTE(B93,"~","~~"),"*","~*"),"?","~?"))&lt;&gt;1),AND(C93&lt;&gt;"",COUNTIF(Results!$A$2:$A$101,"="&amp;SUBSTITUTE(SUBSTITUTE(SUBSTITUTE(C93,"~","~~"),"*","~*"),"?","~?"))&lt;&gt;1)),"Fix unknown entry","Valid")))))</x:f>
      </x:c>
    </x:row>
    <x:row r="94" ht="24" customHeight="1">
      <x:c r="A94" s="8"/>
      <x:c r="B94" s="8"/>
      <x:c r="C94" s="8"/>
      <x:c r="D94" s="1" t="str">
        <x:f>IF(COUNTA(A94:C94)=0,"",IF(OR(A94="",AND(B94="",C94&lt;&gt;"")),"Fix missing choice",IF(OR(AND(B94&lt;&gt;"",A94=B94),AND(C94&lt;&gt;"",OR(A94=C94,B94=C94))),"Fix repeated pick",IF(OR(A94&lt;&gt;TRIM(A94),B94&lt;&gt;TRIM(B94),C94&lt;&gt;TRIM(C94),LEN(A94)&gt;160,LEN(B94)&gt;160,LEN(C94)&gt;160),"Fix name spacing or length",IF(OR(COUNTIF(Results!$A$2:$A$101,"="&amp;SUBSTITUTE(SUBSTITUTE(SUBSTITUTE(A94,"~","~~"),"*","~*"),"?","~?"))&lt;&gt;1,AND(B94&lt;&gt;"",COUNTIF(Results!$A$2:$A$101,"="&amp;SUBSTITUTE(SUBSTITUTE(SUBSTITUTE(B94,"~","~~"),"*","~*"),"?","~?"))&lt;&gt;1),AND(C94&lt;&gt;"",COUNTIF(Results!$A$2:$A$101,"="&amp;SUBSTITUTE(SUBSTITUTE(SUBSTITUTE(C94,"~","~~"),"*","~*"),"?","~?"))&lt;&gt;1)),"Fix unknown entry","Valid")))))</x:f>
      </x:c>
    </x:row>
    <x:row r="95" ht="24" customHeight="1">
      <x:c r="A95" s="8"/>
      <x:c r="B95" s="8"/>
      <x:c r="C95" s="8"/>
      <x:c r="D95" s="1" t="str">
        <x:f>IF(COUNTA(A95:C95)=0,"",IF(OR(A95="",AND(B95="",C95&lt;&gt;"")),"Fix missing choice",IF(OR(AND(B95&lt;&gt;"",A95=B95),AND(C95&lt;&gt;"",OR(A95=C95,B95=C95))),"Fix repeated pick",IF(OR(A95&lt;&gt;TRIM(A95),B95&lt;&gt;TRIM(B95),C95&lt;&gt;TRIM(C95),LEN(A95)&gt;160,LEN(B95)&gt;160,LEN(C95)&gt;160),"Fix name spacing or length",IF(OR(COUNTIF(Results!$A$2:$A$101,"="&amp;SUBSTITUTE(SUBSTITUTE(SUBSTITUTE(A95,"~","~~"),"*","~*"),"?","~?"))&lt;&gt;1,AND(B95&lt;&gt;"",COUNTIF(Results!$A$2:$A$101,"="&amp;SUBSTITUTE(SUBSTITUTE(SUBSTITUTE(B95,"~","~~"),"*","~*"),"?","~?"))&lt;&gt;1),AND(C95&lt;&gt;"",COUNTIF(Results!$A$2:$A$101,"="&amp;SUBSTITUTE(SUBSTITUTE(SUBSTITUTE(C95,"~","~~"),"*","~*"),"?","~?"))&lt;&gt;1)),"Fix unknown entry","Valid")))))</x:f>
      </x:c>
    </x:row>
    <x:row r="96" ht="24" customHeight="1">
      <x:c r="A96" s="8"/>
      <x:c r="B96" s="8"/>
      <x:c r="C96" s="8"/>
      <x:c r="D96" s="1" t="str">
        <x:f>IF(COUNTA(A96:C96)=0,"",IF(OR(A96="",AND(B96="",C96&lt;&gt;"")),"Fix missing choice",IF(OR(AND(B96&lt;&gt;"",A96=B96),AND(C96&lt;&gt;"",OR(A96=C96,B96=C96))),"Fix repeated pick",IF(OR(A96&lt;&gt;TRIM(A96),B96&lt;&gt;TRIM(B96),C96&lt;&gt;TRIM(C96),LEN(A96)&gt;160,LEN(B96)&gt;160,LEN(C96)&gt;160),"Fix name spacing or length",IF(OR(COUNTIF(Results!$A$2:$A$101,"="&amp;SUBSTITUTE(SUBSTITUTE(SUBSTITUTE(A96,"~","~~"),"*","~*"),"?","~?"))&lt;&gt;1,AND(B96&lt;&gt;"",COUNTIF(Results!$A$2:$A$101,"="&amp;SUBSTITUTE(SUBSTITUTE(SUBSTITUTE(B96,"~","~~"),"*","~*"),"?","~?"))&lt;&gt;1),AND(C96&lt;&gt;"",COUNTIF(Results!$A$2:$A$101,"="&amp;SUBSTITUTE(SUBSTITUTE(SUBSTITUTE(C96,"~","~~"),"*","~*"),"?","~?"))&lt;&gt;1)),"Fix unknown entry","Valid")))))</x:f>
      </x:c>
    </x:row>
    <x:row r="97" ht="24" customHeight="1">
      <x:c r="A97" s="8"/>
      <x:c r="B97" s="8"/>
      <x:c r="C97" s="8"/>
      <x:c r="D97" s="1" t="str">
        <x:f>IF(COUNTA(A97:C97)=0,"",IF(OR(A97="",AND(B97="",C97&lt;&gt;"")),"Fix missing choice",IF(OR(AND(B97&lt;&gt;"",A97=B97),AND(C97&lt;&gt;"",OR(A97=C97,B97=C97))),"Fix repeated pick",IF(OR(A97&lt;&gt;TRIM(A97),B97&lt;&gt;TRIM(B97),C97&lt;&gt;TRIM(C97),LEN(A97)&gt;160,LEN(B97)&gt;160,LEN(C97)&gt;160),"Fix name spacing or length",IF(OR(COUNTIF(Results!$A$2:$A$101,"="&amp;SUBSTITUTE(SUBSTITUTE(SUBSTITUTE(A97,"~","~~"),"*","~*"),"?","~?"))&lt;&gt;1,AND(B97&lt;&gt;"",COUNTIF(Results!$A$2:$A$101,"="&amp;SUBSTITUTE(SUBSTITUTE(SUBSTITUTE(B97,"~","~~"),"*","~*"),"?","~?"))&lt;&gt;1),AND(C97&lt;&gt;"",COUNTIF(Results!$A$2:$A$101,"="&amp;SUBSTITUTE(SUBSTITUTE(SUBSTITUTE(C97,"~","~~"),"*","~*"),"?","~?"))&lt;&gt;1)),"Fix unknown entry","Valid")))))</x:f>
      </x:c>
    </x:row>
    <x:row r="98" ht="24" customHeight="1">
      <x:c r="A98" s="8"/>
      <x:c r="B98" s="8"/>
      <x:c r="C98" s="8"/>
      <x:c r="D98" s="1" t="str">
        <x:f>IF(COUNTA(A98:C98)=0,"",IF(OR(A98="",AND(B98="",C98&lt;&gt;"")),"Fix missing choice",IF(OR(AND(B98&lt;&gt;"",A98=B98),AND(C98&lt;&gt;"",OR(A98=C98,B98=C98))),"Fix repeated pick",IF(OR(A98&lt;&gt;TRIM(A98),B98&lt;&gt;TRIM(B98),C98&lt;&gt;TRIM(C98),LEN(A98)&gt;160,LEN(B98)&gt;160,LEN(C98)&gt;160),"Fix name spacing or length",IF(OR(COUNTIF(Results!$A$2:$A$101,"="&amp;SUBSTITUTE(SUBSTITUTE(SUBSTITUTE(A98,"~","~~"),"*","~*"),"?","~?"))&lt;&gt;1,AND(B98&lt;&gt;"",COUNTIF(Results!$A$2:$A$101,"="&amp;SUBSTITUTE(SUBSTITUTE(SUBSTITUTE(B98,"~","~~"),"*","~*"),"?","~?"))&lt;&gt;1),AND(C98&lt;&gt;"",COUNTIF(Results!$A$2:$A$101,"="&amp;SUBSTITUTE(SUBSTITUTE(SUBSTITUTE(C98,"~","~~"),"*","~*"),"?","~?"))&lt;&gt;1)),"Fix unknown entry","Valid")))))</x:f>
      </x:c>
    </x:row>
    <x:row r="99" ht="24" customHeight="1">
      <x:c r="A99" s="8"/>
      <x:c r="B99" s="8"/>
      <x:c r="C99" s="8"/>
      <x:c r="D99" s="1" t="str">
        <x:f>IF(COUNTA(A99:C99)=0,"",IF(OR(A99="",AND(B99="",C99&lt;&gt;"")),"Fix missing choice",IF(OR(AND(B99&lt;&gt;"",A99=B99),AND(C99&lt;&gt;"",OR(A99=C99,B99=C99))),"Fix repeated pick",IF(OR(A99&lt;&gt;TRIM(A99),B99&lt;&gt;TRIM(B99),C99&lt;&gt;TRIM(C99),LEN(A99)&gt;160,LEN(B99)&gt;160,LEN(C99)&gt;160),"Fix name spacing or length",IF(OR(COUNTIF(Results!$A$2:$A$101,"="&amp;SUBSTITUTE(SUBSTITUTE(SUBSTITUTE(A99,"~","~~"),"*","~*"),"?","~?"))&lt;&gt;1,AND(B99&lt;&gt;"",COUNTIF(Results!$A$2:$A$101,"="&amp;SUBSTITUTE(SUBSTITUTE(SUBSTITUTE(B99,"~","~~"),"*","~*"),"?","~?"))&lt;&gt;1),AND(C99&lt;&gt;"",COUNTIF(Results!$A$2:$A$101,"="&amp;SUBSTITUTE(SUBSTITUTE(SUBSTITUTE(C99,"~","~~"),"*","~*"),"?","~?"))&lt;&gt;1)),"Fix unknown entry","Valid")))))</x:f>
      </x:c>
    </x:row>
    <x:row r="100" ht="24" customHeight="1">
      <x:c r="A100" s="8"/>
      <x:c r="B100" s="8"/>
      <x:c r="C100" s="8"/>
      <x:c r="D100" s="1" t="str">
        <x:f>IF(COUNTA(A100:C100)=0,"",IF(OR(A100="",AND(B100="",C100&lt;&gt;"")),"Fix missing choice",IF(OR(AND(B100&lt;&gt;"",A100=B100),AND(C100&lt;&gt;"",OR(A100=C100,B100=C100))),"Fix repeated pick",IF(OR(A100&lt;&gt;TRIM(A100),B100&lt;&gt;TRIM(B100),C100&lt;&gt;TRIM(C100),LEN(A100)&gt;160,LEN(B100)&gt;160,LEN(C100)&gt;160),"Fix name spacing or length",IF(OR(COUNTIF(Results!$A$2:$A$101,"="&amp;SUBSTITUTE(SUBSTITUTE(SUBSTITUTE(A100,"~","~~"),"*","~*"),"?","~?"))&lt;&gt;1,AND(B100&lt;&gt;"",COUNTIF(Results!$A$2:$A$101,"="&amp;SUBSTITUTE(SUBSTITUTE(SUBSTITUTE(B100,"~","~~"),"*","~*"),"?","~?"))&lt;&gt;1),AND(C100&lt;&gt;"",COUNTIF(Results!$A$2:$A$101,"="&amp;SUBSTITUTE(SUBSTITUTE(SUBSTITUTE(C100,"~","~~"),"*","~*"),"?","~?"))&lt;&gt;1)),"Fix unknown entry","Valid")))))</x:f>
      </x:c>
    </x:row>
    <x:row r="101" ht="24" customHeight="1">
      <x:c r="A101" s="8"/>
      <x:c r="B101" s="8"/>
      <x:c r="C101" s="8"/>
      <x:c r="D101" s="1" t="str">
        <x:f>IF(COUNTA(A101:C101)=0,"",IF(OR(A101="",AND(B101="",C101&lt;&gt;"")),"Fix missing choice",IF(OR(AND(B101&lt;&gt;"",A101=B101),AND(C101&lt;&gt;"",OR(A101=C101,B101=C101))),"Fix repeated pick",IF(OR(A101&lt;&gt;TRIM(A101),B101&lt;&gt;TRIM(B101),C101&lt;&gt;TRIM(C101),LEN(A101)&gt;160,LEN(B101)&gt;160,LEN(C101)&gt;160),"Fix name spacing or length",IF(OR(COUNTIF(Results!$A$2:$A$101,"="&amp;SUBSTITUTE(SUBSTITUTE(SUBSTITUTE(A101,"~","~~"),"*","~*"),"?","~?"))&lt;&gt;1,AND(B101&lt;&gt;"",COUNTIF(Results!$A$2:$A$101,"="&amp;SUBSTITUTE(SUBSTITUTE(SUBSTITUTE(B101,"~","~~"),"*","~*"),"?","~?"))&lt;&gt;1),AND(C101&lt;&gt;"",COUNTIF(Results!$A$2:$A$101,"="&amp;SUBSTITUTE(SUBSTITUTE(SUBSTITUTE(C101,"~","~~"),"*","~*"),"?","~?"))&lt;&gt;1)),"Fix unknown entry","Valid")))))</x:f>
      </x:c>
    </x:row>
    <x:row r="102" ht="24" customHeight="1">
      <x:c r="A102" s="8"/>
      <x:c r="B102" s="8"/>
      <x:c r="C102" s="8"/>
      <x:c r="D102" s="1" t="str">
        <x:f>IF(COUNTA(A102:C102)=0,"",IF(OR(A102="",AND(B102="",C102&lt;&gt;"")),"Fix missing choice",IF(OR(AND(B102&lt;&gt;"",A102=B102),AND(C102&lt;&gt;"",OR(A102=C102,B102=C102))),"Fix repeated pick",IF(OR(A102&lt;&gt;TRIM(A102),B102&lt;&gt;TRIM(B102),C102&lt;&gt;TRIM(C102),LEN(A102)&gt;160,LEN(B102)&gt;160,LEN(C102)&gt;160),"Fix name spacing or length",IF(OR(COUNTIF(Results!$A$2:$A$101,"="&amp;SUBSTITUTE(SUBSTITUTE(SUBSTITUTE(A102,"~","~~"),"*","~*"),"?","~?"))&lt;&gt;1,AND(B102&lt;&gt;"",COUNTIF(Results!$A$2:$A$101,"="&amp;SUBSTITUTE(SUBSTITUTE(SUBSTITUTE(B102,"~","~~"),"*","~*"),"?","~?"))&lt;&gt;1),AND(C102&lt;&gt;"",COUNTIF(Results!$A$2:$A$101,"="&amp;SUBSTITUTE(SUBSTITUTE(SUBSTITUTE(C102,"~","~~"),"*","~*"),"?","~?"))&lt;&gt;1)),"Fix unknown entry","Valid")))))</x:f>
      </x:c>
    </x:row>
    <x:row r="103" ht="24" customHeight="1">
      <x:c r="A103" s="8"/>
      <x:c r="B103" s="8"/>
      <x:c r="C103" s="8"/>
      <x:c r="D103" s="1" t="str">
        <x:f>IF(COUNTA(A103:C103)=0,"",IF(OR(A103="",AND(B103="",C103&lt;&gt;"")),"Fix missing choice",IF(OR(AND(B103&lt;&gt;"",A103=B103),AND(C103&lt;&gt;"",OR(A103=C103,B103=C103))),"Fix repeated pick",IF(OR(A103&lt;&gt;TRIM(A103),B103&lt;&gt;TRIM(B103),C103&lt;&gt;TRIM(C103),LEN(A103)&gt;160,LEN(B103)&gt;160,LEN(C103)&gt;160),"Fix name spacing or length",IF(OR(COUNTIF(Results!$A$2:$A$101,"="&amp;SUBSTITUTE(SUBSTITUTE(SUBSTITUTE(A103,"~","~~"),"*","~*"),"?","~?"))&lt;&gt;1,AND(B103&lt;&gt;"",COUNTIF(Results!$A$2:$A$101,"="&amp;SUBSTITUTE(SUBSTITUTE(SUBSTITUTE(B103,"~","~~"),"*","~*"),"?","~?"))&lt;&gt;1),AND(C103&lt;&gt;"",COUNTIF(Results!$A$2:$A$101,"="&amp;SUBSTITUTE(SUBSTITUTE(SUBSTITUTE(C103,"~","~~"),"*","~*"),"?","~?"))&lt;&gt;1)),"Fix unknown entry","Valid")))))</x:f>
      </x:c>
    </x:row>
    <x:row r="104" ht="24" customHeight="1">
      <x:c r="A104" s="8"/>
      <x:c r="B104" s="8"/>
      <x:c r="C104" s="8"/>
      <x:c r="D104" s="1" t="str">
        <x:f>IF(COUNTA(A104:C104)=0,"",IF(OR(A104="",AND(B104="",C104&lt;&gt;"")),"Fix missing choice",IF(OR(AND(B104&lt;&gt;"",A104=B104),AND(C104&lt;&gt;"",OR(A104=C104,B104=C104))),"Fix repeated pick",IF(OR(A104&lt;&gt;TRIM(A104),B104&lt;&gt;TRIM(B104),C104&lt;&gt;TRIM(C104),LEN(A104)&gt;160,LEN(B104)&gt;160,LEN(C104)&gt;160),"Fix name spacing or length",IF(OR(COUNTIF(Results!$A$2:$A$101,"="&amp;SUBSTITUTE(SUBSTITUTE(SUBSTITUTE(A104,"~","~~"),"*","~*"),"?","~?"))&lt;&gt;1,AND(B104&lt;&gt;"",COUNTIF(Results!$A$2:$A$101,"="&amp;SUBSTITUTE(SUBSTITUTE(SUBSTITUTE(B104,"~","~~"),"*","~*"),"?","~?"))&lt;&gt;1),AND(C104&lt;&gt;"",COUNTIF(Results!$A$2:$A$101,"="&amp;SUBSTITUTE(SUBSTITUTE(SUBSTITUTE(C104,"~","~~"),"*","~*"),"?","~?"))&lt;&gt;1)),"Fix unknown entry","Valid")))))</x:f>
      </x:c>
    </x:row>
    <x:row r="105" ht="24" customHeight="1">
      <x:c r="A105" s="8"/>
      <x:c r="B105" s="8"/>
      <x:c r="C105" s="8"/>
      <x:c r="D105" s="1" t="str">
        <x:f>IF(COUNTA(A105:C105)=0,"",IF(OR(A105="",AND(B105="",C105&lt;&gt;"")),"Fix missing choice",IF(OR(AND(B105&lt;&gt;"",A105=B105),AND(C105&lt;&gt;"",OR(A105=C105,B105=C105))),"Fix repeated pick",IF(OR(A105&lt;&gt;TRIM(A105),B105&lt;&gt;TRIM(B105),C105&lt;&gt;TRIM(C105),LEN(A105)&gt;160,LEN(B105)&gt;160,LEN(C105)&gt;160),"Fix name spacing or length",IF(OR(COUNTIF(Results!$A$2:$A$101,"="&amp;SUBSTITUTE(SUBSTITUTE(SUBSTITUTE(A105,"~","~~"),"*","~*"),"?","~?"))&lt;&gt;1,AND(B105&lt;&gt;"",COUNTIF(Results!$A$2:$A$101,"="&amp;SUBSTITUTE(SUBSTITUTE(SUBSTITUTE(B105,"~","~~"),"*","~*"),"?","~?"))&lt;&gt;1),AND(C105&lt;&gt;"",COUNTIF(Results!$A$2:$A$101,"="&amp;SUBSTITUTE(SUBSTITUTE(SUBSTITUTE(C105,"~","~~"),"*","~*"),"?","~?"))&lt;&gt;1)),"Fix unknown entry","Valid")))))</x:f>
      </x:c>
    </x:row>
    <x:row r="106" ht="24" customHeight="1">
      <x:c r="A106" s="8"/>
      <x:c r="B106" s="8"/>
      <x:c r="C106" s="8"/>
      <x:c r="D106" s="1" t="str">
        <x:f>IF(COUNTA(A106:C106)=0,"",IF(OR(A106="",AND(B106="",C106&lt;&gt;"")),"Fix missing choice",IF(OR(AND(B106&lt;&gt;"",A106=B106),AND(C106&lt;&gt;"",OR(A106=C106,B106=C106))),"Fix repeated pick",IF(OR(A106&lt;&gt;TRIM(A106),B106&lt;&gt;TRIM(B106),C106&lt;&gt;TRIM(C106),LEN(A106)&gt;160,LEN(B106)&gt;160,LEN(C106)&gt;160),"Fix name spacing or length",IF(OR(COUNTIF(Results!$A$2:$A$101,"="&amp;SUBSTITUTE(SUBSTITUTE(SUBSTITUTE(A106,"~","~~"),"*","~*"),"?","~?"))&lt;&gt;1,AND(B106&lt;&gt;"",COUNTIF(Results!$A$2:$A$101,"="&amp;SUBSTITUTE(SUBSTITUTE(SUBSTITUTE(B106,"~","~~"),"*","~*"),"?","~?"))&lt;&gt;1),AND(C106&lt;&gt;"",COUNTIF(Results!$A$2:$A$101,"="&amp;SUBSTITUTE(SUBSTITUTE(SUBSTITUTE(C106,"~","~~"),"*","~*"),"?","~?"))&lt;&gt;1)),"Fix unknown entry","Valid")))))</x:f>
      </x:c>
    </x:row>
    <x:row r="107" ht="24" customHeight="1">
      <x:c r="A107" s="8"/>
      <x:c r="B107" s="8"/>
      <x:c r="C107" s="8"/>
      <x:c r="D107" s="1" t="str">
        <x:f>IF(COUNTA(A107:C107)=0,"",IF(OR(A107="",AND(B107="",C107&lt;&gt;"")),"Fix missing choice",IF(OR(AND(B107&lt;&gt;"",A107=B107),AND(C107&lt;&gt;"",OR(A107=C107,B107=C107))),"Fix repeated pick",IF(OR(A107&lt;&gt;TRIM(A107),B107&lt;&gt;TRIM(B107),C107&lt;&gt;TRIM(C107),LEN(A107)&gt;160,LEN(B107)&gt;160,LEN(C107)&gt;160),"Fix name spacing or length",IF(OR(COUNTIF(Results!$A$2:$A$101,"="&amp;SUBSTITUTE(SUBSTITUTE(SUBSTITUTE(A107,"~","~~"),"*","~*"),"?","~?"))&lt;&gt;1,AND(B107&lt;&gt;"",COUNTIF(Results!$A$2:$A$101,"="&amp;SUBSTITUTE(SUBSTITUTE(SUBSTITUTE(B107,"~","~~"),"*","~*"),"?","~?"))&lt;&gt;1),AND(C107&lt;&gt;"",COUNTIF(Results!$A$2:$A$101,"="&amp;SUBSTITUTE(SUBSTITUTE(SUBSTITUTE(C107,"~","~~"),"*","~*"),"?","~?"))&lt;&gt;1)),"Fix unknown entry","Valid")))))</x:f>
      </x:c>
    </x:row>
    <x:row r="108" ht="24" customHeight="1">
      <x:c r="A108" s="8"/>
      <x:c r="B108" s="8"/>
      <x:c r="C108" s="8"/>
      <x:c r="D108" s="1" t="str">
        <x:f>IF(COUNTA(A108:C108)=0,"",IF(OR(A108="",AND(B108="",C108&lt;&gt;"")),"Fix missing choice",IF(OR(AND(B108&lt;&gt;"",A108=B108),AND(C108&lt;&gt;"",OR(A108=C108,B108=C108))),"Fix repeated pick",IF(OR(A108&lt;&gt;TRIM(A108),B108&lt;&gt;TRIM(B108),C108&lt;&gt;TRIM(C108),LEN(A108)&gt;160,LEN(B108)&gt;160,LEN(C108)&gt;160),"Fix name spacing or length",IF(OR(COUNTIF(Results!$A$2:$A$101,"="&amp;SUBSTITUTE(SUBSTITUTE(SUBSTITUTE(A108,"~","~~"),"*","~*"),"?","~?"))&lt;&gt;1,AND(B108&lt;&gt;"",COUNTIF(Results!$A$2:$A$101,"="&amp;SUBSTITUTE(SUBSTITUTE(SUBSTITUTE(B108,"~","~~"),"*","~*"),"?","~?"))&lt;&gt;1),AND(C108&lt;&gt;"",COUNTIF(Results!$A$2:$A$101,"="&amp;SUBSTITUTE(SUBSTITUTE(SUBSTITUTE(C108,"~","~~"),"*","~*"),"?","~?"))&lt;&gt;1)),"Fix unknown entry","Valid")))))</x:f>
      </x:c>
    </x:row>
    <x:row r="109" ht="24" customHeight="1">
      <x:c r="A109" s="8"/>
      <x:c r="B109" s="8"/>
      <x:c r="C109" s="8"/>
      <x:c r="D109" s="1" t="str">
        <x:f>IF(COUNTA(A109:C109)=0,"",IF(OR(A109="",AND(B109="",C109&lt;&gt;"")),"Fix missing choice",IF(OR(AND(B109&lt;&gt;"",A109=B109),AND(C109&lt;&gt;"",OR(A109=C109,B109=C109))),"Fix repeated pick",IF(OR(A109&lt;&gt;TRIM(A109),B109&lt;&gt;TRIM(B109),C109&lt;&gt;TRIM(C109),LEN(A109)&gt;160,LEN(B109)&gt;160,LEN(C109)&gt;160),"Fix name spacing or length",IF(OR(COUNTIF(Results!$A$2:$A$101,"="&amp;SUBSTITUTE(SUBSTITUTE(SUBSTITUTE(A109,"~","~~"),"*","~*"),"?","~?"))&lt;&gt;1,AND(B109&lt;&gt;"",COUNTIF(Results!$A$2:$A$101,"="&amp;SUBSTITUTE(SUBSTITUTE(SUBSTITUTE(B109,"~","~~"),"*","~*"),"?","~?"))&lt;&gt;1),AND(C109&lt;&gt;"",COUNTIF(Results!$A$2:$A$101,"="&amp;SUBSTITUTE(SUBSTITUTE(SUBSTITUTE(C109,"~","~~"),"*","~*"),"?","~?"))&lt;&gt;1)),"Fix unknown entry","Valid")))))</x:f>
      </x:c>
    </x:row>
    <x:row r="110" ht="24" customHeight="1">
      <x:c r="A110" s="8"/>
      <x:c r="B110" s="8"/>
      <x:c r="C110" s="8"/>
      <x:c r="D110" s="1" t="str">
        <x:f>IF(COUNTA(A110:C110)=0,"",IF(OR(A110="",AND(B110="",C110&lt;&gt;"")),"Fix missing choice",IF(OR(AND(B110&lt;&gt;"",A110=B110),AND(C110&lt;&gt;"",OR(A110=C110,B110=C110))),"Fix repeated pick",IF(OR(A110&lt;&gt;TRIM(A110),B110&lt;&gt;TRIM(B110),C110&lt;&gt;TRIM(C110),LEN(A110)&gt;160,LEN(B110)&gt;160,LEN(C110)&gt;160),"Fix name spacing or length",IF(OR(COUNTIF(Results!$A$2:$A$101,"="&amp;SUBSTITUTE(SUBSTITUTE(SUBSTITUTE(A110,"~","~~"),"*","~*"),"?","~?"))&lt;&gt;1,AND(B110&lt;&gt;"",COUNTIF(Results!$A$2:$A$101,"="&amp;SUBSTITUTE(SUBSTITUTE(SUBSTITUTE(B110,"~","~~"),"*","~*"),"?","~?"))&lt;&gt;1),AND(C110&lt;&gt;"",COUNTIF(Results!$A$2:$A$101,"="&amp;SUBSTITUTE(SUBSTITUTE(SUBSTITUTE(C110,"~","~~"),"*","~*"),"?","~?"))&lt;&gt;1)),"Fix unknown entry","Valid")))))</x:f>
      </x:c>
    </x:row>
    <x:row r="111" ht="24" customHeight="1">
      <x:c r="A111" s="8"/>
      <x:c r="B111" s="8"/>
      <x:c r="C111" s="8"/>
      <x:c r="D111" s="1" t="str">
        <x:f>IF(COUNTA(A111:C111)=0,"",IF(OR(A111="",AND(B111="",C111&lt;&gt;"")),"Fix missing choice",IF(OR(AND(B111&lt;&gt;"",A111=B111),AND(C111&lt;&gt;"",OR(A111=C111,B111=C111))),"Fix repeated pick",IF(OR(A111&lt;&gt;TRIM(A111),B111&lt;&gt;TRIM(B111),C111&lt;&gt;TRIM(C111),LEN(A111)&gt;160,LEN(B111)&gt;160,LEN(C111)&gt;160),"Fix name spacing or length",IF(OR(COUNTIF(Results!$A$2:$A$101,"="&amp;SUBSTITUTE(SUBSTITUTE(SUBSTITUTE(A111,"~","~~"),"*","~*"),"?","~?"))&lt;&gt;1,AND(B111&lt;&gt;"",COUNTIF(Results!$A$2:$A$101,"="&amp;SUBSTITUTE(SUBSTITUTE(SUBSTITUTE(B111,"~","~~"),"*","~*"),"?","~?"))&lt;&gt;1),AND(C111&lt;&gt;"",COUNTIF(Results!$A$2:$A$101,"="&amp;SUBSTITUTE(SUBSTITUTE(SUBSTITUTE(C111,"~","~~"),"*","~*"),"?","~?"))&lt;&gt;1)),"Fix unknown entry","Valid")))))</x:f>
      </x:c>
    </x:row>
    <x:row r="112" ht="24" customHeight="1">
      <x:c r="A112" s="8"/>
      <x:c r="B112" s="8"/>
      <x:c r="C112" s="8"/>
      <x:c r="D112" s="1" t="str">
        <x:f>IF(COUNTA(A112:C112)=0,"",IF(OR(A112="",AND(B112="",C112&lt;&gt;"")),"Fix missing choice",IF(OR(AND(B112&lt;&gt;"",A112=B112),AND(C112&lt;&gt;"",OR(A112=C112,B112=C112))),"Fix repeated pick",IF(OR(A112&lt;&gt;TRIM(A112),B112&lt;&gt;TRIM(B112),C112&lt;&gt;TRIM(C112),LEN(A112)&gt;160,LEN(B112)&gt;160,LEN(C112)&gt;160),"Fix name spacing or length",IF(OR(COUNTIF(Results!$A$2:$A$101,"="&amp;SUBSTITUTE(SUBSTITUTE(SUBSTITUTE(A112,"~","~~"),"*","~*"),"?","~?"))&lt;&gt;1,AND(B112&lt;&gt;"",COUNTIF(Results!$A$2:$A$101,"="&amp;SUBSTITUTE(SUBSTITUTE(SUBSTITUTE(B112,"~","~~"),"*","~*"),"?","~?"))&lt;&gt;1),AND(C112&lt;&gt;"",COUNTIF(Results!$A$2:$A$101,"="&amp;SUBSTITUTE(SUBSTITUTE(SUBSTITUTE(C112,"~","~~"),"*","~*"),"?","~?"))&lt;&gt;1)),"Fix unknown entry","Valid")))))</x:f>
      </x:c>
    </x:row>
    <x:row r="113" ht="24" customHeight="1">
      <x:c r="A113" s="8"/>
      <x:c r="B113" s="8"/>
      <x:c r="C113" s="8"/>
      <x:c r="D113" s="1" t="str">
        <x:f>IF(COUNTA(A113:C113)=0,"",IF(OR(A113="",AND(B113="",C113&lt;&gt;"")),"Fix missing choice",IF(OR(AND(B113&lt;&gt;"",A113=B113),AND(C113&lt;&gt;"",OR(A113=C113,B113=C113))),"Fix repeated pick",IF(OR(A113&lt;&gt;TRIM(A113),B113&lt;&gt;TRIM(B113),C113&lt;&gt;TRIM(C113),LEN(A113)&gt;160,LEN(B113)&gt;160,LEN(C113)&gt;160),"Fix name spacing or length",IF(OR(COUNTIF(Results!$A$2:$A$101,"="&amp;SUBSTITUTE(SUBSTITUTE(SUBSTITUTE(A113,"~","~~"),"*","~*"),"?","~?"))&lt;&gt;1,AND(B113&lt;&gt;"",COUNTIF(Results!$A$2:$A$101,"="&amp;SUBSTITUTE(SUBSTITUTE(SUBSTITUTE(B113,"~","~~"),"*","~*"),"?","~?"))&lt;&gt;1),AND(C113&lt;&gt;"",COUNTIF(Results!$A$2:$A$101,"="&amp;SUBSTITUTE(SUBSTITUTE(SUBSTITUTE(C113,"~","~~"),"*","~*"),"?","~?"))&lt;&gt;1)),"Fix unknown entry","Valid")))))</x:f>
      </x:c>
    </x:row>
    <x:row r="114" ht="24" customHeight="1">
      <x:c r="A114" s="8"/>
      <x:c r="B114" s="8"/>
      <x:c r="C114" s="8"/>
      <x:c r="D114" s="1" t="str">
        <x:f>IF(COUNTA(A114:C114)=0,"",IF(OR(A114="",AND(B114="",C114&lt;&gt;"")),"Fix missing choice",IF(OR(AND(B114&lt;&gt;"",A114=B114),AND(C114&lt;&gt;"",OR(A114=C114,B114=C114))),"Fix repeated pick",IF(OR(A114&lt;&gt;TRIM(A114),B114&lt;&gt;TRIM(B114),C114&lt;&gt;TRIM(C114),LEN(A114)&gt;160,LEN(B114)&gt;160,LEN(C114)&gt;160),"Fix name spacing or length",IF(OR(COUNTIF(Results!$A$2:$A$101,"="&amp;SUBSTITUTE(SUBSTITUTE(SUBSTITUTE(A114,"~","~~"),"*","~*"),"?","~?"))&lt;&gt;1,AND(B114&lt;&gt;"",COUNTIF(Results!$A$2:$A$101,"="&amp;SUBSTITUTE(SUBSTITUTE(SUBSTITUTE(B114,"~","~~"),"*","~*"),"?","~?"))&lt;&gt;1),AND(C114&lt;&gt;"",COUNTIF(Results!$A$2:$A$101,"="&amp;SUBSTITUTE(SUBSTITUTE(SUBSTITUTE(C114,"~","~~"),"*","~*"),"?","~?"))&lt;&gt;1)),"Fix unknown entry","Valid")))))</x:f>
      </x:c>
    </x:row>
    <x:row r="115" ht="24" customHeight="1">
      <x:c r="A115" s="8"/>
      <x:c r="B115" s="8"/>
      <x:c r="C115" s="8"/>
      <x:c r="D115" s="1" t="str">
        <x:f>IF(COUNTA(A115:C115)=0,"",IF(OR(A115="",AND(B115="",C115&lt;&gt;"")),"Fix missing choice",IF(OR(AND(B115&lt;&gt;"",A115=B115),AND(C115&lt;&gt;"",OR(A115=C115,B115=C115))),"Fix repeated pick",IF(OR(A115&lt;&gt;TRIM(A115),B115&lt;&gt;TRIM(B115),C115&lt;&gt;TRIM(C115),LEN(A115)&gt;160,LEN(B115)&gt;160,LEN(C115)&gt;160),"Fix name spacing or length",IF(OR(COUNTIF(Results!$A$2:$A$101,"="&amp;SUBSTITUTE(SUBSTITUTE(SUBSTITUTE(A115,"~","~~"),"*","~*"),"?","~?"))&lt;&gt;1,AND(B115&lt;&gt;"",COUNTIF(Results!$A$2:$A$101,"="&amp;SUBSTITUTE(SUBSTITUTE(SUBSTITUTE(B115,"~","~~"),"*","~*"),"?","~?"))&lt;&gt;1),AND(C115&lt;&gt;"",COUNTIF(Results!$A$2:$A$101,"="&amp;SUBSTITUTE(SUBSTITUTE(SUBSTITUTE(C115,"~","~~"),"*","~*"),"?","~?"))&lt;&gt;1)),"Fix unknown entry","Valid")))))</x:f>
      </x:c>
    </x:row>
    <x:row r="116" ht="24" customHeight="1">
      <x:c r="A116" s="8"/>
      <x:c r="B116" s="8"/>
      <x:c r="C116" s="8"/>
      <x:c r="D116" s="1" t="str">
        <x:f>IF(COUNTA(A116:C116)=0,"",IF(OR(A116="",AND(B116="",C116&lt;&gt;"")),"Fix missing choice",IF(OR(AND(B116&lt;&gt;"",A116=B116),AND(C116&lt;&gt;"",OR(A116=C116,B116=C116))),"Fix repeated pick",IF(OR(A116&lt;&gt;TRIM(A116),B116&lt;&gt;TRIM(B116),C116&lt;&gt;TRIM(C116),LEN(A116)&gt;160,LEN(B116)&gt;160,LEN(C116)&gt;160),"Fix name spacing or length",IF(OR(COUNTIF(Results!$A$2:$A$101,"="&amp;SUBSTITUTE(SUBSTITUTE(SUBSTITUTE(A116,"~","~~"),"*","~*"),"?","~?"))&lt;&gt;1,AND(B116&lt;&gt;"",COUNTIF(Results!$A$2:$A$101,"="&amp;SUBSTITUTE(SUBSTITUTE(SUBSTITUTE(B116,"~","~~"),"*","~*"),"?","~?"))&lt;&gt;1),AND(C116&lt;&gt;"",COUNTIF(Results!$A$2:$A$101,"="&amp;SUBSTITUTE(SUBSTITUTE(SUBSTITUTE(C116,"~","~~"),"*","~*"),"?","~?"))&lt;&gt;1)),"Fix unknown entry","Valid")))))</x:f>
      </x:c>
    </x:row>
    <x:row r="117" ht="24" customHeight="1">
      <x:c r="A117" s="8"/>
      <x:c r="B117" s="8"/>
      <x:c r="C117" s="8"/>
      <x:c r="D117" s="1" t="str">
        <x:f>IF(COUNTA(A117:C117)=0,"",IF(OR(A117="",AND(B117="",C117&lt;&gt;"")),"Fix missing choice",IF(OR(AND(B117&lt;&gt;"",A117=B117),AND(C117&lt;&gt;"",OR(A117=C117,B117=C117))),"Fix repeated pick",IF(OR(A117&lt;&gt;TRIM(A117),B117&lt;&gt;TRIM(B117),C117&lt;&gt;TRIM(C117),LEN(A117)&gt;160,LEN(B117)&gt;160,LEN(C117)&gt;160),"Fix name spacing or length",IF(OR(COUNTIF(Results!$A$2:$A$101,"="&amp;SUBSTITUTE(SUBSTITUTE(SUBSTITUTE(A117,"~","~~"),"*","~*"),"?","~?"))&lt;&gt;1,AND(B117&lt;&gt;"",COUNTIF(Results!$A$2:$A$101,"="&amp;SUBSTITUTE(SUBSTITUTE(SUBSTITUTE(B117,"~","~~"),"*","~*"),"?","~?"))&lt;&gt;1),AND(C117&lt;&gt;"",COUNTIF(Results!$A$2:$A$101,"="&amp;SUBSTITUTE(SUBSTITUTE(SUBSTITUTE(C117,"~","~~"),"*","~*"),"?","~?"))&lt;&gt;1)),"Fix unknown entry","Valid")))))</x:f>
      </x:c>
    </x:row>
    <x:row r="118" ht="24" customHeight="1">
      <x:c r="A118" s="8"/>
      <x:c r="B118" s="8"/>
      <x:c r="C118" s="8"/>
      <x:c r="D118" s="1" t="str">
        <x:f>IF(COUNTA(A118:C118)=0,"",IF(OR(A118="",AND(B118="",C118&lt;&gt;"")),"Fix missing choice",IF(OR(AND(B118&lt;&gt;"",A118=B118),AND(C118&lt;&gt;"",OR(A118=C118,B118=C118))),"Fix repeated pick",IF(OR(A118&lt;&gt;TRIM(A118),B118&lt;&gt;TRIM(B118),C118&lt;&gt;TRIM(C118),LEN(A118)&gt;160,LEN(B118)&gt;160,LEN(C118)&gt;160),"Fix name spacing or length",IF(OR(COUNTIF(Results!$A$2:$A$101,"="&amp;SUBSTITUTE(SUBSTITUTE(SUBSTITUTE(A118,"~","~~"),"*","~*"),"?","~?"))&lt;&gt;1,AND(B118&lt;&gt;"",COUNTIF(Results!$A$2:$A$101,"="&amp;SUBSTITUTE(SUBSTITUTE(SUBSTITUTE(B118,"~","~~"),"*","~*"),"?","~?"))&lt;&gt;1),AND(C118&lt;&gt;"",COUNTIF(Results!$A$2:$A$101,"="&amp;SUBSTITUTE(SUBSTITUTE(SUBSTITUTE(C118,"~","~~"),"*","~*"),"?","~?"))&lt;&gt;1)),"Fix unknown entry","Valid")))))</x:f>
      </x:c>
    </x:row>
    <x:row r="119" ht="24" customHeight="1">
      <x:c r="A119" s="8"/>
      <x:c r="B119" s="8"/>
      <x:c r="C119" s="8"/>
      <x:c r="D119" s="1" t="str">
        <x:f>IF(COUNTA(A119:C119)=0,"",IF(OR(A119="",AND(B119="",C119&lt;&gt;"")),"Fix missing choice",IF(OR(AND(B119&lt;&gt;"",A119=B119),AND(C119&lt;&gt;"",OR(A119=C119,B119=C119))),"Fix repeated pick",IF(OR(A119&lt;&gt;TRIM(A119),B119&lt;&gt;TRIM(B119),C119&lt;&gt;TRIM(C119),LEN(A119)&gt;160,LEN(B119)&gt;160,LEN(C119)&gt;160),"Fix name spacing or length",IF(OR(COUNTIF(Results!$A$2:$A$101,"="&amp;SUBSTITUTE(SUBSTITUTE(SUBSTITUTE(A119,"~","~~"),"*","~*"),"?","~?"))&lt;&gt;1,AND(B119&lt;&gt;"",COUNTIF(Results!$A$2:$A$101,"="&amp;SUBSTITUTE(SUBSTITUTE(SUBSTITUTE(B119,"~","~~"),"*","~*"),"?","~?"))&lt;&gt;1),AND(C119&lt;&gt;"",COUNTIF(Results!$A$2:$A$101,"="&amp;SUBSTITUTE(SUBSTITUTE(SUBSTITUTE(C119,"~","~~"),"*","~*"),"?","~?"))&lt;&gt;1)),"Fix unknown entry","Valid")))))</x:f>
      </x:c>
    </x:row>
    <x:row r="120" ht="24" customHeight="1">
      <x:c r="A120" s="8"/>
      <x:c r="B120" s="8"/>
      <x:c r="C120" s="8"/>
      <x:c r="D120" s="1" t="str">
        <x:f>IF(COUNTA(A120:C120)=0,"",IF(OR(A120="",AND(B120="",C120&lt;&gt;"")),"Fix missing choice",IF(OR(AND(B120&lt;&gt;"",A120=B120),AND(C120&lt;&gt;"",OR(A120=C120,B120=C120))),"Fix repeated pick",IF(OR(A120&lt;&gt;TRIM(A120),B120&lt;&gt;TRIM(B120),C120&lt;&gt;TRIM(C120),LEN(A120)&gt;160,LEN(B120)&gt;160,LEN(C120)&gt;160),"Fix name spacing or length",IF(OR(COUNTIF(Results!$A$2:$A$101,"="&amp;SUBSTITUTE(SUBSTITUTE(SUBSTITUTE(A120,"~","~~"),"*","~*"),"?","~?"))&lt;&gt;1,AND(B120&lt;&gt;"",COUNTIF(Results!$A$2:$A$101,"="&amp;SUBSTITUTE(SUBSTITUTE(SUBSTITUTE(B120,"~","~~"),"*","~*"),"?","~?"))&lt;&gt;1),AND(C120&lt;&gt;"",COUNTIF(Results!$A$2:$A$101,"="&amp;SUBSTITUTE(SUBSTITUTE(SUBSTITUTE(C120,"~","~~"),"*","~*"),"?","~?"))&lt;&gt;1)),"Fix unknown entry","Valid")))))</x:f>
      </x:c>
    </x:row>
    <x:row r="121" ht="24" customHeight="1">
      <x:c r="A121" s="8"/>
      <x:c r="B121" s="8"/>
      <x:c r="C121" s="8"/>
      <x:c r="D121" s="1" t="str">
        <x:f>IF(COUNTA(A121:C121)=0,"",IF(OR(A121="",AND(B121="",C121&lt;&gt;"")),"Fix missing choice",IF(OR(AND(B121&lt;&gt;"",A121=B121),AND(C121&lt;&gt;"",OR(A121=C121,B121=C121))),"Fix repeated pick",IF(OR(A121&lt;&gt;TRIM(A121),B121&lt;&gt;TRIM(B121),C121&lt;&gt;TRIM(C121),LEN(A121)&gt;160,LEN(B121)&gt;160,LEN(C121)&gt;160),"Fix name spacing or length",IF(OR(COUNTIF(Results!$A$2:$A$101,"="&amp;SUBSTITUTE(SUBSTITUTE(SUBSTITUTE(A121,"~","~~"),"*","~*"),"?","~?"))&lt;&gt;1,AND(B121&lt;&gt;"",COUNTIF(Results!$A$2:$A$101,"="&amp;SUBSTITUTE(SUBSTITUTE(SUBSTITUTE(B121,"~","~~"),"*","~*"),"?","~?"))&lt;&gt;1),AND(C121&lt;&gt;"",COUNTIF(Results!$A$2:$A$101,"="&amp;SUBSTITUTE(SUBSTITUTE(SUBSTITUTE(C121,"~","~~"),"*","~*"),"?","~?"))&lt;&gt;1)),"Fix unknown entry","Valid")))))</x:f>
      </x:c>
    </x:row>
    <x:row r="122" ht="24" customHeight="1">
      <x:c r="A122" s="8"/>
      <x:c r="B122" s="8"/>
      <x:c r="C122" s="8"/>
      <x:c r="D122" s="1" t="str">
        <x:f>IF(COUNTA(A122:C122)=0,"",IF(OR(A122="",AND(B122="",C122&lt;&gt;"")),"Fix missing choice",IF(OR(AND(B122&lt;&gt;"",A122=B122),AND(C122&lt;&gt;"",OR(A122=C122,B122=C122))),"Fix repeated pick",IF(OR(A122&lt;&gt;TRIM(A122),B122&lt;&gt;TRIM(B122),C122&lt;&gt;TRIM(C122),LEN(A122)&gt;160,LEN(B122)&gt;160,LEN(C122)&gt;160),"Fix name spacing or length",IF(OR(COUNTIF(Results!$A$2:$A$101,"="&amp;SUBSTITUTE(SUBSTITUTE(SUBSTITUTE(A122,"~","~~"),"*","~*"),"?","~?"))&lt;&gt;1,AND(B122&lt;&gt;"",COUNTIF(Results!$A$2:$A$101,"="&amp;SUBSTITUTE(SUBSTITUTE(SUBSTITUTE(B122,"~","~~"),"*","~*"),"?","~?"))&lt;&gt;1),AND(C122&lt;&gt;"",COUNTIF(Results!$A$2:$A$101,"="&amp;SUBSTITUTE(SUBSTITUTE(SUBSTITUTE(C122,"~","~~"),"*","~*"),"?","~?"))&lt;&gt;1)),"Fix unknown entry","Valid")))))</x:f>
      </x:c>
    </x:row>
    <x:row r="123" ht="24" customHeight="1">
      <x:c r="A123" s="8"/>
      <x:c r="B123" s="8"/>
      <x:c r="C123" s="8"/>
      <x:c r="D123" s="1" t="str">
        <x:f>IF(COUNTA(A123:C123)=0,"",IF(OR(A123="",AND(B123="",C123&lt;&gt;"")),"Fix missing choice",IF(OR(AND(B123&lt;&gt;"",A123=B123),AND(C123&lt;&gt;"",OR(A123=C123,B123=C123))),"Fix repeated pick",IF(OR(A123&lt;&gt;TRIM(A123),B123&lt;&gt;TRIM(B123),C123&lt;&gt;TRIM(C123),LEN(A123)&gt;160,LEN(B123)&gt;160,LEN(C123)&gt;160),"Fix name spacing or length",IF(OR(COUNTIF(Results!$A$2:$A$101,"="&amp;SUBSTITUTE(SUBSTITUTE(SUBSTITUTE(A123,"~","~~"),"*","~*"),"?","~?"))&lt;&gt;1,AND(B123&lt;&gt;"",COUNTIF(Results!$A$2:$A$101,"="&amp;SUBSTITUTE(SUBSTITUTE(SUBSTITUTE(B123,"~","~~"),"*","~*"),"?","~?"))&lt;&gt;1),AND(C123&lt;&gt;"",COUNTIF(Results!$A$2:$A$101,"="&amp;SUBSTITUTE(SUBSTITUTE(SUBSTITUTE(C123,"~","~~"),"*","~*"),"?","~?"))&lt;&gt;1)),"Fix unknown entry","Valid")))))</x:f>
      </x:c>
    </x:row>
    <x:row r="124" ht="24" customHeight="1">
      <x:c r="A124" s="8"/>
      <x:c r="B124" s="8"/>
      <x:c r="C124" s="8"/>
      <x:c r="D124" s="1" t="str">
        <x:f>IF(COUNTA(A124:C124)=0,"",IF(OR(A124="",AND(B124="",C124&lt;&gt;"")),"Fix missing choice",IF(OR(AND(B124&lt;&gt;"",A124=B124),AND(C124&lt;&gt;"",OR(A124=C124,B124=C124))),"Fix repeated pick",IF(OR(A124&lt;&gt;TRIM(A124),B124&lt;&gt;TRIM(B124),C124&lt;&gt;TRIM(C124),LEN(A124)&gt;160,LEN(B124)&gt;160,LEN(C124)&gt;160),"Fix name spacing or length",IF(OR(COUNTIF(Results!$A$2:$A$101,"="&amp;SUBSTITUTE(SUBSTITUTE(SUBSTITUTE(A124,"~","~~"),"*","~*"),"?","~?"))&lt;&gt;1,AND(B124&lt;&gt;"",COUNTIF(Results!$A$2:$A$101,"="&amp;SUBSTITUTE(SUBSTITUTE(SUBSTITUTE(B124,"~","~~"),"*","~*"),"?","~?"))&lt;&gt;1),AND(C124&lt;&gt;"",COUNTIF(Results!$A$2:$A$101,"="&amp;SUBSTITUTE(SUBSTITUTE(SUBSTITUTE(C124,"~","~~"),"*","~*"),"?","~?"))&lt;&gt;1)),"Fix unknown entry","Valid")))))</x:f>
      </x:c>
    </x:row>
    <x:row r="125" ht="24" customHeight="1">
      <x:c r="A125" s="8"/>
      <x:c r="B125" s="8"/>
      <x:c r="C125" s="8"/>
      <x:c r="D125" s="1" t="str">
        <x:f>IF(COUNTA(A125:C125)=0,"",IF(OR(A125="",AND(B125="",C125&lt;&gt;"")),"Fix missing choice",IF(OR(AND(B125&lt;&gt;"",A125=B125),AND(C125&lt;&gt;"",OR(A125=C125,B125=C125))),"Fix repeated pick",IF(OR(A125&lt;&gt;TRIM(A125),B125&lt;&gt;TRIM(B125),C125&lt;&gt;TRIM(C125),LEN(A125)&gt;160,LEN(B125)&gt;160,LEN(C125)&gt;160),"Fix name spacing or length",IF(OR(COUNTIF(Results!$A$2:$A$101,"="&amp;SUBSTITUTE(SUBSTITUTE(SUBSTITUTE(A125,"~","~~"),"*","~*"),"?","~?"))&lt;&gt;1,AND(B125&lt;&gt;"",COUNTIF(Results!$A$2:$A$101,"="&amp;SUBSTITUTE(SUBSTITUTE(SUBSTITUTE(B125,"~","~~"),"*","~*"),"?","~?"))&lt;&gt;1),AND(C125&lt;&gt;"",COUNTIF(Results!$A$2:$A$101,"="&amp;SUBSTITUTE(SUBSTITUTE(SUBSTITUTE(C125,"~","~~"),"*","~*"),"?","~?"))&lt;&gt;1)),"Fix unknown entry","Valid")))))</x:f>
      </x:c>
    </x:row>
    <x:row r="126" ht="24" customHeight="1">
      <x:c r="A126" s="8"/>
      <x:c r="B126" s="8"/>
      <x:c r="C126" s="8"/>
      <x:c r="D126" s="1" t="str">
        <x:f>IF(COUNTA(A126:C126)=0,"",IF(OR(A126="",AND(B126="",C126&lt;&gt;"")),"Fix missing choice",IF(OR(AND(B126&lt;&gt;"",A126=B126),AND(C126&lt;&gt;"",OR(A126=C126,B126=C126))),"Fix repeated pick",IF(OR(A126&lt;&gt;TRIM(A126),B126&lt;&gt;TRIM(B126),C126&lt;&gt;TRIM(C126),LEN(A126)&gt;160,LEN(B126)&gt;160,LEN(C126)&gt;160),"Fix name spacing or length",IF(OR(COUNTIF(Results!$A$2:$A$101,"="&amp;SUBSTITUTE(SUBSTITUTE(SUBSTITUTE(A126,"~","~~"),"*","~*"),"?","~?"))&lt;&gt;1,AND(B126&lt;&gt;"",COUNTIF(Results!$A$2:$A$101,"="&amp;SUBSTITUTE(SUBSTITUTE(SUBSTITUTE(B126,"~","~~"),"*","~*"),"?","~?"))&lt;&gt;1),AND(C126&lt;&gt;"",COUNTIF(Results!$A$2:$A$101,"="&amp;SUBSTITUTE(SUBSTITUTE(SUBSTITUTE(C126,"~","~~"),"*","~*"),"?","~?"))&lt;&gt;1)),"Fix unknown entry","Valid")))))</x:f>
      </x:c>
    </x:row>
    <x:row r="127" ht="24" customHeight="1">
      <x:c r="A127" s="8"/>
      <x:c r="B127" s="8"/>
      <x:c r="C127" s="8"/>
      <x:c r="D127" s="1" t="str">
        <x:f>IF(COUNTA(A127:C127)=0,"",IF(OR(A127="",AND(B127="",C127&lt;&gt;"")),"Fix missing choice",IF(OR(AND(B127&lt;&gt;"",A127=B127),AND(C127&lt;&gt;"",OR(A127=C127,B127=C127))),"Fix repeated pick",IF(OR(A127&lt;&gt;TRIM(A127),B127&lt;&gt;TRIM(B127),C127&lt;&gt;TRIM(C127),LEN(A127)&gt;160,LEN(B127)&gt;160,LEN(C127)&gt;160),"Fix name spacing or length",IF(OR(COUNTIF(Results!$A$2:$A$101,"="&amp;SUBSTITUTE(SUBSTITUTE(SUBSTITUTE(A127,"~","~~"),"*","~*"),"?","~?"))&lt;&gt;1,AND(B127&lt;&gt;"",COUNTIF(Results!$A$2:$A$101,"="&amp;SUBSTITUTE(SUBSTITUTE(SUBSTITUTE(B127,"~","~~"),"*","~*"),"?","~?"))&lt;&gt;1),AND(C127&lt;&gt;"",COUNTIF(Results!$A$2:$A$101,"="&amp;SUBSTITUTE(SUBSTITUTE(SUBSTITUTE(C127,"~","~~"),"*","~*"),"?","~?"))&lt;&gt;1)),"Fix unknown entry","Valid")))))</x:f>
      </x:c>
    </x:row>
    <x:row r="128" ht="24" customHeight="1">
      <x:c r="A128" s="8"/>
      <x:c r="B128" s="8"/>
      <x:c r="C128" s="8"/>
      <x:c r="D128" s="1" t="str">
        <x:f>IF(COUNTA(A128:C128)=0,"",IF(OR(A128="",AND(B128="",C128&lt;&gt;"")),"Fix missing choice",IF(OR(AND(B128&lt;&gt;"",A128=B128),AND(C128&lt;&gt;"",OR(A128=C128,B128=C128))),"Fix repeated pick",IF(OR(A128&lt;&gt;TRIM(A128),B128&lt;&gt;TRIM(B128),C128&lt;&gt;TRIM(C128),LEN(A128)&gt;160,LEN(B128)&gt;160,LEN(C128)&gt;160),"Fix name spacing or length",IF(OR(COUNTIF(Results!$A$2:$A$101,"="&amp;SUBSTITUTE(SUBSTITUTE(SUBSTITUTE(A128,"~","~~"),"*","~*"),"?","~?"))&lt;&gt;1,AND(B128&lt;&gt;"",COUNTIF(Results!$A$2:$A$101,"="&amp;SUBSTITUTE(SUBSTITUTE(SUBSTITUTE(B128,"~","~~"),"*","~*"),"?","~?"))&lt;&gt;1),AND(C128&lt;&gt;"",COUNTIF(Results!$A$2:$A$101,"="&amp;SUBSTITUTE(SUBSTITUTE(SUBSTITUTE(C128,"~","~~"),"*","~*"),"?","~?"))&lt;&gt;1)),"Fix unknown entry","Valid")))))</x:f>
      </x:c>
    </x:row>
    <x:row r="129" ht="24" customHeight="1">
      <x:c r="A129" s="8"/>
      <x:c r="B129" s="8"/>
      <x:c r="C129" s="8"/>
      <x:c r="D129" s="1" t="str">
        <x:f>IF(COUNTA(A129:C129)=0,"",IF(OR(A129="",AND(B129="",C129&lt;&gt;"")),"Fix missing choice",IF(OR(AND(B129&lt;&gt;"",A129=B129),AND(C129&lt;&gt;"",OR(A129=C129,B129=C129))),"Fix repeated pick",IF(OR(A129&lt;&gt;TRIM(A129),B129&lt;&gt;TRIM(B129),C129&lt;&gt;TRIM(C129),LEN(A129)&gt;160,LEN(B129)&gt;160,LEN(C129)&gt;160),"Fix name spacing or length",IF(OR(COUNTIF(Results!$A$2:$A$101,"="&amp;SUBSTITUTE(SUBSTITUTE(SUBSTITUTE(A129,"~","~~"),"*","~*"),"?","~?"))&lt;&gt;1,AND(B129&lt;&gt;"",COUNTIF(Results!$A$2:$A$101,"="&amp;SUBSTITUTE(SUBSTITUTE(SUBSTITUTE(B129,"~","~~"),"*","~*"),"?","~?"))&lt;&gt;1),AND(C129&lt;&gt;"",COUNTIF(Results!$A$2:$A$101,"="&amp;SUBSTITUTE(SUBSTITUTE(SUBSTITUTE(C129,"~","~~"),"*","~*"),"?","~?"))&lt;&gt;1)),"Fix unknown entry","Valid")))))</x:f>
      </x:c>
    </x:row>
    <x:row r="130" ht="24" customHeight="1">
      <x:c r="A130" s="8"/>
      <x:c r="B130" s="8"/>
      <x:c r="C130" s="8"/>
      <x:c r="D130" s="1" t="str">
        <x:f>IF(COUNTA(A130:C130)=0,"",IF(OR(A130="",AND(B130="",C130&lt;&gt;"")),"Fix missing choice",IF(OR(AND(B130&lt;&gt;"",A130=B130),AND(C130&lt;&gt;"",OR(A130=C130,B130=C130))),"Fix repeated pick",IF(OR(A130&lt;&gt;TRIM(A130),B130&lt;&gt;TRIM(B130),C130&lt;&gt;TRIM(C130),LEN(A130)&gt;160,LEN(B130)&gt;160,LEN(C130)&gt;160),"Fix name spacing or length",IF(OR(COUNTIF(Results!$A$2:$A$101,"="&amp;SUBSTITUTE(SUBSTITUTE(SUBSTITUTE(A130,"~","~~"),"*","~*"),"?","~?"))&lt;&gt;1,AND(B130&lt;&gt;"",COUNTIF(Results!$A$2:$A$101,"="&amp;SUBSTITUTE(SUBSTITUTE(SUBSTITUTE(B130,"~","~~"),"*","~*"),"?","~?"))&lt;&gt;1),AND(C130&lt;&gt;"",COUNTIF(Results!$A$2:$A$101,"="&amp;SUBSTITUTE(SUBSTITUTE(SUBSTITUTE(C130,"~","~~"),"*","~*"),"?","~?"))&lt;&gt;1)),"Fix unknown entry","Valid")))))</x:f>
      </x:c>
    </x:row>
    <x:row r="131" ht="24" customHeight="1">
      <x:c r="A131" s="8"/>
      <x:c r="B131" s="8"/>
      <x:c r="C131" s="8"/>
      <x:c r="D131" s="1" t="str">
        <x:f>IF(COUNTA(A131:C131)=0,"",IF(OR(A131="",AND(B131="",C131&lt;&gt;"")),"Fix missing choice",IF(OR(AND(B131&lt;&gt;"",A131=B131),AND(C131&lt;&gt;"",OR(A131=C131,B131=C131))),"Fix repeated pick",IF(OR(A131&lt;&gt;TRIM(A131),B131&lt;&gt;TRIM(B131),C131&lt;&gt;TRIM(C131),LEN(A131)&gt;160,LEN(B131)&gt;160,LEN(C131)&gt;160),"Fix name spacing or length",IF(OR(COUNTIF(Results!$A$2:$A$101,"="&amp;SUBSTITUTE(SUBSTITUTE(SUBSTITUTE(A131,"~","~~"),"*","~*"),"?","~?"))&lt;&gt;1,AND(B131&lt;&gt;"",COUNTIF(Results!$A$2:$A$101,"="&amp;SUBSTITUTE(SUBSTITUTE(SUBSTITUTE(B131,"~","~~"),"*","~*"),"?","~?"))&lt;&gt;1),AND(C131&lt;&gt;"",COUNTIF(Results!$A$2:$A$101,"="&amp;SUBSTITUTE(SUBSTITUTE(SUBSTITUTE(C131,"~","~~"),"*","~*"),"?","~?"))&lt;&gt;1)),"Fix unknown entry","Valid")))))</x:f>
      </x:c>
    </x:row>
    <x:row r="132" ht="24" customHeight="1">
      <x:c r="A132" s="8"/>
      <x:c r="B132" s="8"/>
      <x:c r="C132" s="8"/>
      <x:c r="D132" s="1" t="str">
        <x:f>IF(COUNTA(A132:C132)=0,"",IF(OR(A132="",AND(B132="",C132&lt;&gt;"")),"Fix missing choice",IF(OR(AND(B132&lt;&gt;"",A132=B132),AND(C132&lt;&gt;"",OR(A132=C132,B132=C132))),"Fix repeated pick",IF(OR(A132&lt;&gt;TRIM(A132),B132&lt;&gt;TRIM(B132),C132&lt;&gt;TRIM(C132),LEN(A132)&gt;160,LEN(B132)&gt;160,LEN(C132)&gt;160),"Fix name spacing or length",IF(OR(COUNTIF(Results!$A$2:$A$101,"="&amp;SUBSTITUTE(SUBSTITUTE(SUBSTITUTE(A132,"~","~~"),"*","~*"),"?","~?"))&lt;&gt;1,AND(B132&lt;&gt;"",COUNTIF(Results!$A$2:$A$101,"="&amp;SUBSTITUTE(SUBSTITUTE(SUBSTITUTE(B132,"~","~~"),"*","~*"),"?","~?"))&lt;&gt;1),AND(C132&lt;&gt;"",COUNTIF(Results!$A$2:$A$101,"="&amp;SUBSTITUTE(SUBSTITUTE(SUBSTITUTE(C132,"~","~~"),"*","~*"),"?","~?"))&lt;&gt;1)),"Fix unknown entry","Valid")))))</x:f>
      </x:c>
    </x:row>
    <x:row r="133" ht="24" customHeight="1">
      <x:c r="A133" s="8"/>
      <x:c r="B133" s="8"/>
      <x:c r="C133" s="8"/>
      <x:c r="D133" s="1" t="str">
        <x:f>IF(COUNTA(A133:C133)=0,"",IF(OR(A133="",AND(B133="",C133&lt;&gt;"")),"Fix missing choice",IF(OR(AND(B133&lt;&gt;"",A133=B133),AND(C133&lt;&gt;"",OR(A133=C133,B133=C133))),"Fix repeated pick",IF(OR(A133&lt;&gt;TRIM(A133),B133&lt;&gt;TRIM(B133),C133&lt;&gt;TRIM(C133),LEN(A133)&gt;160,LEN(B133)&gt;160,LEN(C133)&gt;160),"Fix name spacing or length",IF(OR(COUNTIF(Results!$A$2:$A$101,"="&amp;SUBSTITUTE(SUBSTITUTE(SUBSTITUTE(A133,"~","~~"),"*","~*"),"?","~?"))&lt;&gt;1,AND(B133&lt;&gt;"",COUNTIF(Results!$A$2:$A$101,"="&amp;SUBSTITUTE(SUBSTITUTE(SUBSTITUTE(B133,"~","~~"),"*","~*"),"?","~?"))&lt;&gt;1),AND(C133&lt;&gt;"",COUNTIF(Results!$A$2:$A$101,"="&amp;SUBSTITUTE(SUBSTITUTE(SUBSTITUTE(C133,"~","~~"),"*","~*"),"?","~?"))&lt;&gt;1)),"Fix unknown entry","Valid")))))</x:f>
      </x:c>
    </x:row>
    <x:row r="134" ht="24" customHeight="1">
      <x:c r="A134" s="8"/>
      <x:c r="B134" s="8"/>
      <x:c r="C134" s="8"/>
      <x:c r="D134" s="1" t="str">
        <x:f>IF(COUNTA(A134:C134)=0,"",IF(OR(A134="",AND(B134="",C134&lt;&gt;"")),"Fix missing choice",IF(OR(AND(B134&lt;&gt;"",A134=B134),AND(C134&lt;&gt;"",OR(A134=C134,B134=C134))),"Fix repeated pick",IF(OR(A134&lt;&gt;TRIM(A134),B134&lt;&gt;TRIM(B134),C134&lt;&gt;TRIM(C134),LEN(A134)&gt;160,LEN(B134)&gt;160,LEN(C134)&gt;160),"Fix name spacing or length",IF(OR(COUNTIF(Results!$A$2:$A$101,"="&amp;SUBSTITUTE(SUBSTITUTE(SUBSTITUTE(A134,"~","~~"),"*","~*"),"?","~?"))&lt;&gt;1,AND(B134&lt;&gt;"",COUNTIF(Results!$A$2:$A$101,"="&amp;SUBSTITUTE(SUBSTITUTE(SUBSTITUTE(B134,"~","~~"),"*","~*"),"?","~?"))&lt;&gt;1),AND(C134&lt;&gt;"",COUNTIF(Results!$A$2:$A$101,"="&amp;SUBSTITUTE(SUBSTITUTE(SUBSTITUTE(C134,"~","~~"),"*","~*"),"?","~?"))&lt;&gt;1)),"Fix unknown entry","Valid")))))</x:f>
      </x:c>
    </x:row>
    <x:row r="135" ht="24" customHeight="1">
      <x:c r="A135" s="8"/>
      <x:c r="B135" s="8"/>
      <x:c r="C135" s="8"/>
      <x:c r="D135" s="1" t="str">
        <x:f>IF(COUNTA(A135:C135)=0,"",IF(OR(A135="",AND(B135="",C135&lt;&gt;"")),"Fix missing choice",IF(OR(AND(B135&lt;&gt;"",A135=B135),AND(C135&lt;&gt;"",OR(A135=C135,B135=C135))),"Fix repeated pick",IF(OR(A135&lt;&gt;TRIM(A135),B135&lt;&gt;TRIM(B135),C135&lt;&gt;TRIM(C135),LEN(A135)&gt;160,LEN(B135)&gt;160,LEN(C135)&gt;160),"Fix name spacing or length",IF(OR(COUNTIF(Results!$A$2:$A$101,"="&amp;SUBSTITUTE(SUBSTITUTE(SUBSTITUTE(A135,"~","~~"),"*","~*"),"?","~?"))&lt;&gt;1,AND(B135&lt;&gt;"",COUNTIF(Results!$A$2:$A$101,"="&amp;SUBSTITUTE(SUBSTITUTE(SUBSTITUTE(B135,"~","~~"),"*","~*"),"?","~?"))&lt;&gt;1),AND(C135&lt;&gt;"",COUNTIF(Results!$A$2:$A$101,"="&amp;SUBSTITUTE(SUBSTITUTE(SUBSTITUTE(C135,"~","~~"),"*","~*"),"?","~?"))&lt;&gt;1)),"Fix unknown entry","Valid")))))</x:f>
      </x:c>
    </x:row>
    <x:row r="136" ht="24" customHeight="1">
      <x:c r="A136" s="8"/>
      <x:c r="B136" s="8"/>
      <x:c r="C136" s="8"/>
      <x:c r="D136" s="1" t="str">
        <x:f>IF(COUNTA(A136:C136)=0,"",IF(OR(A136="",AND(B136="",C136&lt;&gt;"")),"Fix missing choice",IF(OR(AND(B136&lt;&gt;"",A136=B136),AND(C136&lt;&gt;"",OR(A136=C136,B136=C136))),"Fix repeated pick",IF(OR(A136&lt;&gt;TRIM(A136),B136&lt;&gt;TRIM(B136),C136&lt;&gt;TRIM(C136),LEN(A136)&gt;160,LEN(B136)&gt;160,LEN(C136)&gt;160),"Fix name spacing or length",IF(OR(COUNTIF(Results!$A$2:$A$101,"="&amp;SUBSTITUTE(SUBSTITUTE(SUBSTITUTE(A136,"~","~~"),"*","~*"),"?","~?"))&lt;&gt;1,AND(B136&lt;&gt;"",COUNTIF(Results!$A$2:$A$101,"="&amp;SUBSTITUTE(SUBSTITUTE(SUBSTITUTE(B136,"~","~~"),"*","~*"),"?","~?"))&lt;&gt;1),AND(C136&lt;&gt;"",COUNTIF(Results!$A$2:$A$101,"="&amp;SUBSTITUTE(SUBSTITUTE(SUBSTITUTE(C136,"~","~~"),"*","~*"),"?","~?"))&lt;&gt;1)),"Fix unknown entry","Valid")))))</x:f>
      </x:c>
    </x:row>
    <x:row r="137" ht="24" customHeight="1">
      <x:c r="A137" s="8"/>
      <x:c r="B137" s="8"/>
      <x:c r="C137" s="8"/>
      <x:c r="D137" s="1" t="str">
        <x:f>IF(COUNTA(A137:C137)=0,"",IF(OR(A137="",AND(B137="",C137&lt;&gt;"")),"Fix missing choice",IF(OR(AND(B137&lt;&gt;"",A137=B137),AND(C137&lt;&gt;"",OR(A137=C137,B137=C137))),"Fix repeated pick",IF(OR(A137&lt;&gt;TRIM(A137),B137&lt;&gt;TRIM(B137),C137&lt;&gt;TRIM(C137),LEN(A137)&gt;160,LEN(B137)&gt;160,LEN(C137)&gt;160),"Fix name spacing or length",IF(OR(COUNTIF(Results!$A$2:$A$101,"="&amp;SUBSTITUTE(SUBSTITUTE(SUBSTITUTE(A137,"~","~~"),"*","~*"),"?","~?"))&lt;&gt;1,AND(B137&lt;&gt;"",COUNTIF(Results!$A$2:$A$101,"="&amp;SUBSTITUTE(SUBSTITUTE(SUBSTITUTE(B137,"~","~~"),"*","~*"),"?","~?"))&lt;&gt;1),AND(C137&lt;&gt;"",COUNTIF(Results!$A$2:$A$101,"="&amp;SUBSTITUTE(SUBSTITUTE(SUBSTITUTE(C137,"~","~~"),"*","~*"),"?","~?"))&lt;&gt;1)),"Fix unknown entry","Valid")))))</x:f>
      </x:c>
    </x:row>
    <x:row r="138" ht="24" customHeight="1">
      <x:c r="A138" s="8"/>
      <x:c r="B138" s="8"/>
      <x:c r="C138" s="8"/>
      <x:c r="D138" s="1" t="str">
        <x:f>IF(COUNTA(A138:C138)=0,"",IF(OR(A138="",AND(B138="",C138&lt;&gt;"")),"Fix missing choice",IF(OR(AND(B138&lt;&gt;"",A138=B138),AND(C138&lt;&gt;"",OR(A138=C138,B138=C138))),"Fix repeated pick",IF(OR(A138&lt;&gt;TRIM(A138),B138&lt;&gt;TRIM(B138),C138&lt;&gt;TRIM(C138),LEN(A138)&gt;160,LEN(B138)&gt;160,LEN(C138)&gt;160),"Fix name spacing or length",IF(OR(COUNTIF(Results!$A$2:$A$101,"="&amp;SUBSTITUTE(SUBSTITUTE(SUBSTITUTE(A138,"~","~~"),"*","~*"),"?","~?"))&lt;&gt;1,AND(B138&lt;&gt;"",COUNTIF(Results!$A$2:$A$101,"="&amp;SUBSTITUTE(SUBSTITUTE(SUBSTITUTE(B138,"~","~~"),"*","~*"),"?","~?"))&lt;&gt;1),AND(C138&lt;&gt;"",COUNTIF(Results!$A$2:$A$101,"="&amp;SUBSTITUTE(SUBSTITUTE(SUBSTITUTE(C138,"~","~~"),"*","~*"),"?","~?"))&lt;&gt;1)),"Fix unknown entry","Valid")))))</x:f>
      </x:c>
    </x:row>
    <x:row r="139" ht="24" customHeight="1">
      <x:c r="A139" s="8"/>
      <x:c r="B139" s="8"/>
      <x:c r="C139" s="8"/>
      <x:c r="D139" s="1" t="str">
        <x:f>IF(COUNTA(A139:C139)=0,"",IF(OR(A139="",AND(B139="",C139&lt;&gt;"")),"Fix missing choice",IF(OR(AND(B139&lt;&gt;"",A139=B139),AND(C139&lt;&gt;"",OR(A139=C139,B139=C139))),"Fix repeated pick",IF(OR(A139&lt;&gt;TRIM(A139),B139&lt;&gt;TRIM(B139),C139&lt;&gt;TRIM(C139),LEN(A139)&gt;160,LEN(B139)&gt;160,LEN(C139)&gt;160),"Fix name spacing or length",IF(OR(COUNTIF(Results!$A$2:$A$101,"="&amp;SUBSTITUTE(SUBSTITUTE(SUBSTITUTE(A139,"~","~~"),"*","~*"),"?","~?"))&lt;&gt;1,AND(B139&lt;&gt;"",COUNTIF(Results!$A$2:$A$101,"="&amp;SUBSTITUTE(SUBSTITUTE(SUBSTITUTE(B139,"~","~~"),"*","~*"),"?","~?"))&lt;&gt;1),AND(C139&lt;&gt;"",COUNTIF(Results!$A$2:$A$101,"="&amp;SUBSTITUTE(SUBSTITUTE(SUBSTITUTE(C139,"~","~~"),"*","~*"),"?","~?"))&lt;&gt;1)),"Fix unknown entry","Valid")))))</x:f>
      </x:c>
    </x:row>
    <x:row r="140" ht="24" customHeight="1">
      <x:c r="A140" s="8"/>
      <x:c r="B140" s="8"/>
      <x:c r="C140" s="8"/>
      <x:c r="D140" s="1" t="str">
        <x:f>IF(COUNTA(A140:C140)=0,"",IF(OR(A140="",AND(B140="",C140&lt;&gt;"")),"Fix missing choice",IF(OR(AND(B140&lt;&gt;"",A140=B140),AND(C140&lt;&gt;"",OR(A140=C140,B140=C140))),"Fix repeated pick",IF(OR(A140&lt;&gt;TRIM(A140),B140&lt;&gt;TRIM(B140),C140&lt;&gt;TRIM(C140),LEN(A140)&gt;160,LEN(B140)&gt;160,LEN(C140)&gt;160),"Fix name spacing or length",IF(OR(COUNTIF(Results!$A$2:$A$101,"="&amp;SUBSTITUTE(SUBSTITUTE(SUBSTITUTE(A140,"~","~~"),"*","~*"),"?","~?"))&lt;&gt;1,AND(B140&lt;&gt;"",COUNTIF(Results!$A$2:$A$101,"="&amp;SUBSTITUTE(SUBSTITUTE(SUBSTITUTE(B140,"~","~~"),"*","~*"),"?","~?"))&lt;&gt;1),AND(C140&lt;&gt;"",COUNTIF(Results!$A$2:$A$101,"="&amp;SUBSTITUTE(SUBSTITUTE(SUBSTITUTE(C140,"~","~~"),"*","~*"),"?","~?"))&lt;&gt;1)),"Fix unknown entry","Valid")))))</x:f>
      </x:c>
    </x:row>
    <x:row r="141" ht="24" customHeight="1">
      <x:c r="A141" s="8"/>
      <x:c r="B141" s="8"/>
      <x:c r="C141" s="8"/>
      <x:c r="D141" s="1" t="str">
        <x:f>IF(COUNTA(A141:C141)=0,"",IF(OR(A141="",AND(B141="",C141&lt;&gt;"")),"Fix missing choice",IF(OR(AND(B141&lt;&gt;"",A141=B141),AND(C141&lt;&gt;"",OR(A141=C141,B141=C141))),"Fix repeated pick",IF(OR(A141&lt;&gt;TRIM(A141),B141&lt;&gt;TRIM(B141),C141&lt;&gt;TRIM(C141),LEN(A141)&gt;160,LEN(B141)&gt;160,LEN(C141)&gt;160),"Fix name spacing or length",IF(OR(COUNTIF(Results!$A$2:$A$101,"="&amp;SUBSTITUTE(SUBSTITUTE(SUBSTITUTE(A141,"~","~~"),"*","~*"),"?","~?"))&lt;&gt;1,AND(B141&lt;&gt;"",COUNTIF(Results!$A$2:$A$101,"="&amp;SUBSTITUTE(SUBSTITUTE(SUBSTITUTE(B141,"~","~~"),"*","~*"),"?","~?"))&lt;&gt;1),AND(C141&lt;&gt;"",COUNTIF(Results!$A$2:$A$101,"="&amp;SUBSTITUTE(SUBSTITUTE(SUBSTITUTE(C141,"~","~~"),"*","~*"),"?","~?"))&lt;&gt;1)),"Fix unknown entry","Valid")))))</x:f>
      </x:c>
    </x:row>
    <x:row r="142" ht="24" customHeight="1">
      <x:c r="A142" s="8"/>
      <x:c r="B142" s="8"/>
      <x:c r="C142" s="8"/>
      <x:c r="D142" s="1" t="str">
        <x:f>IF(COUNTA(A142:C142)=0,"",IF(OR(A142="",AND(B142="",C142&lt;&gt;"")),"Fix missing choice",IF(OR(AND(B142&lt;&gt;"",A142=B142),AND(C142&lt;&gt;"",OR(A142=C142,B142=C142))),"Fix repeated pick",IF(OR(A142&lt;&gt;TRIM(A142),B142&lt;&gt;TRIM(B142),C142&lt;&gt;TRIM(C142),LEN(A142)&gt;160,LEN(B142)&gt;160,LEN(C142)&gt;160),"Fix name spacing or length",IF(OR(COUNTIF(Results!$A$2:$A$101,"="&amp;SUBSTITUTE(SUBSTITUTE(SUBSTITUTE(A142,"~","~~"),"*","~*"),"?","~?"))&lt;&gt;1,AND(B142&lt;&gt;"",COUNTIF(Results!$A$2:$A$101,"="&amp;SUBSTITUTE(SUBSTITUTE(SUBSTITUTE(B142,"~","~~"),"*","~*"),"?","~?"))&lt;&gt;1),AND(C142&lt;&gt;"",COUNTIF(Results!$A$2:$A$101,"="&amp;SUBSTITUTE(SUBSTITUTE(SUBSTITUTE(C142,"~","~~"),"*","~*"),"?","~?"))&lt;&gt;1)),"Fix unknown entry","Valid")))))</x:f>
      </x:c>
    </x:row>
    <x:row r="143" ht="24" customHeight="1">
      <x:c r="A143" s="8"/>
      <x:c r="B143" s="8"/>
      <x:c r="C143" s="8"/>
      <x:c r="D143" s="1" t="str">
        <x:f>IF(COUNTA(A143:C143)=0,"",IF(OR(A143="",AND(B143="",C143&lt;&gt;"")),"Fix missing choice",IF(OR(AND(B143&lt;&gt;"",A143=B143),AND(C143&lt;&gt;"",OR(A143=C143,B143=C143))),"Fix repeated pick",IF(OR(A143&lt;&gt;TRIM(A143),B143&lt;&gt;TRIM(B143),C143&lt;&gt;TRIM(C143),LEN(A143)&gt;160,LEN(B143)&gt;160,LEN(C143)&gt;160),"Fix name spacing or length",IF(OR(COUNTIF(Results!$A$2:$A$101,"="&amp;SUBSTITUTE(SUBSTITUTE(SUBSTITUTE(A143,"~","~~"),"*","~*"),"?","~?"))&lt;&gt;1,AND(B143&lt;&gt;"",COUNTIF(Results!$A$2:$A$101,"="&amp;SUBSTITUTE(SUBSTITUTE(SUBSTITUTE(B143,"~","~~"),"*","~*"),"?","~?"))&lt;&gt;1),AND(C143&lt;&gt;"",COUNTIF(Results!$A$2:$A$101,"="&amp;SUBSTITUTE(SUBSTITUTE(SUBSTITUTE(C143,"~","~~"),"*","~*"),"?","~?"))&lt;&gt;1)),"Fix unknown entry","Valid")))))</x:f>
      </x:c>
    </x:row>
    <x:row r="144" ht="24" customHeight="1">
      <x:c r="A144" s="8"/>
      <x:c r="B144" s="8"/>
      <x:c r="C144" s="8"/>
      <x:c r="D144" s="1" t="str">
        <x:f>IF(COUNTA(A144:C144)=0,"",IF(OR(A144="",AND(B144="",C144&lt;&gt;"")),"Fix missing choice",IF(OR(AND(B144&lt;&gt;"",A144=B144),AND(C144&lt;&gt;"",OR(A144=C144,B144=C144))),"Fix repeated pick",IF(OR(A144&lt;&gt;TRIM(A144),B144&lt;&gt;TRIM(B144),C144&lt;&gt;TRIM(C144),LEN(A144)&gt;160,LEN(B144)&gt;160,LEN(C144)&gt;160),"Fix name spacing or length",IF(OR(COUNTIF(Results!$A$2:$A$101,"="&amp;SUBSTITUTE(SUBSTITUTE(SUBSTITUTE(A144,"~","~~"),"*","~*"),"?","~?"))&lt;&gt;1,AND(B144&lt;&gt;"",COUNTIF(Results!$A$2:$A$101,"="&amp;SUBSTITUTE(SUBSTITUTE(SUBSTITUTE(B144,"~","~~"),"*","~*"),"?","~?"))&lt;&gt;1),AND(C144&lt;&gt;"",COUNTIF(Results!$A$2:$A$101,"="&amp;SUBSTITUTE(SUBSTITUTE(SUBSTITUTE(C144,"~","~~"),"*","~*"),"?","~?"))&lt;&gt;1)),"Fix unknown entry","Valid")))))</x:f>
      </x:c>
    </x:row>
    <x:row r="145" ht="24" customHeight="1">
      <x:c r="A145" s="8"/>
      <x:c r="B145" s="8"/>
      <x:c r="C145" s="8"/>
      <x:c r="D145" s="1" t="str">
        <x:f>IF(COUNTA(A145:C145)=0,"",IF(OR(A145="",AND(B145="",C145&lt;&gt;"")),"Fix missing choice",IF(OR(AND(B145&lt;&gt;"",A145=B145),AND(C145&lt;&gt;"",OR(A145=C145,B145=C145))),"Fix repeated pick",IF(OR(A145&lt;&gt;TRIM(A145),B145&lt;&gt;TRIM(B145),C145&lt;&gt;TRIM(C145),LEN(A145)&gt;160,LEN(B145)&gt;160,LEN(C145)&gt;160),"Fix name spacing or length",IF(OR(COUNTIF(Results!$A$2:$A$101,"="&amp;SUBSTITUTE(SUBSTITUTE(SUBSTITUTE(A145,"~","~~"),"*","~*"),"?","~?"))&lt;&gt;1,AND(B145&lt;&gt;"",COUNTIF(Results!$A$2:$A$101,"="&amp;SUBSTITUTE(SUBSTITUTE(SUBSTITUTE(B145,"~","~~"),"*","~*"),"?","~?"))&lt;&gt;1),AND(C145&lt;&gt;"",COUNTIF(Results!$A$2:$A$101,"="&amp;SUBSTITUTE(SUBSTITUTE(SUBSTITUTE(C145,"~","~~"),"*","~*"),"?","~?"))&lt;&gt;1)),"Fix unknown entry","Valid")))))</x:f>
      </x:c>
    </x:row>
    <x:row r="146" ht="24" customHeight="1">
      <x:c r="A146" s="8"/>
      <x:c r="B146" s="8"/>
      <x:c r="C146" s="8"/>
      <x:c r="D146" s="1" t="str">
        <x:f>IF(COUNTA(A146:C146)=0,"",IF(OR(A146="",AND(B146="",C146&lt;&gt;"")),"Fix missing choice",IF(OR(AND(B146&lt;&gt;"",A146=B146),AND(C146&lt;&gt;"",OR(A146=C146,B146=C146))),"Fix repeated pick",IF(OR(A146&lt;&gt;TRIM(A146),B146&lt;&gt;TRIM(B146),C146&lt;&gt;TRIM(C146),LEN(A146)&gt;160,LEN(B146)&gt;160,LEN(C146)&gt;160),"Fix name spacing or length",IF(OR(COUNTIF(Results!$A$2:$A$101,"="&amp;SUBSTITUTE(SUBSTITUTE(SUBSTITUTE(A146,"~","~~"),"*","~*"),"?","~?"))&lt;&gt;1,AND(B146&lt;&gt;"",COUNTIF(Results!$A$2:$A$101,"="&amp;SUBSTITUTE(SUBSTITUTE(SUBSTITUTE(B146,"~","~~"),"*","~*"),"?","~?"))&lt;&gt;1),AND(C146&lt;&gt;"",COUNTIF(Results!$A$2:$A$101,"="&amp;SUBSTITUTE(SUBSTITUTE(SUBSTITUTE(C146,"~","~~"),"*","~*"),"?","~?"))&lt;&gt;1)),"Fix unknown entry","Valid")))))</x:f>
      </x:c>
    </x:row>
    <x:row r="147" ht="24" customHeight="1">
      <x:c r="A147" s="8"/>
      <x:c r="B147" s="8"/>
      <x:c r="C147" s="8"/>
      <x:c r="D147" s="1" t="str">
        <x:f>IF(COUNTA(A147:C147)=0,"",IF(OR(A147="",AND(B147="",C147&lt;&gt;"")),"Fix missing choice",IF(OR(AND(B147&lt;&gt;"",A147=B147),AND(C147&lt;&gt;"",OR(A147=C147,B147=C147))),"Fix repeated pick",IF(OR(A147&lt;&gt;TRIM(A147),B147&lt;&gt;TRIM(B147),C147&lt;&gt;TRIM(C147),LEN(A147)&gt;160,LEN(B147)&gt;160,LEN(C147)&gt;160),"Fix name spacing or length",IF(OR(COUNTIF(Results!$A$2:$A$101,"="&amp;SUBSTITUTE(SUBSTITUTE(SUBSTITUTE(A147,"~","~~"),"*","~*"),"?","~?"))&lt;&gt;1,AND(B147&lt;&gt;"",COUNTIF(Results!$A$2:$A$101,"="&amp;SUBSTITUTE(SUBSTITUTE(SUBSTITUTE(B147,"~","~~"),"*","~*"),"?","~?"))&lt;&gt;1),AND(C147&lt;&gt;"",COUNTIF(Results!$A$2:$A$101,"="&amp;SUBSTITUTE(SUBSTITUTE(SUBSTITUTE(C147,"~","~~"),"*","~*"),"?","~?"))&lt;&gt;1)),"Fix unknown entry","Valid")))))</x:f>
      </x:c>
    </x:row>
    <x:row r="148" ht="24" customHeight="1">
      <x:c r="A148" s="8"/>
      <x:c r="B148" s="8"/>
      <x:c r="C148" s="8"/>
      <x:c r="D148" s="1" t="str">
        <x:f>IF(COUNTA(A148:C148)=0,"",IF(OR(A148="",AND(B148="",C148&lt;&gt;"")),"Fix missing choice",IF(OR(AND(B148&lt;&gt;"",A148=B148),AND(C148&lt;&gt;"",OR(A148=C148,B148=C148))),"Fix repeated pick",IF(OR(A148&lt;&gt;TRIM(A148),B148&lt;&gt;TRIM(B148),C148&lt;&gt;TRIM(C148),LEN(A148)&gt;160,LEN(B148)&gt;160,LEN(C148)&gt;160),"Fix name spacing or length",IF(OR(COUNTIF(Results!$A$2:$A$101,"="&amp;SUBSTITUTE(SUBSTITUTE(SUBSTITUTE(A148,"~","~~"),"*","~*"),"?","~?"))&lt;&gt;1,AND(B148&lt;&gt;"",COUNTIF(Results!$A$2:$A$101,"="&amp;SUBSTITUTE(SUBSTITUTE(SUBSTITUTE(B148,"~","~~"),"*","~*"),"?","~?"))&lt;&gt;1),AND(C148&lt;&gt;"",COUNTIF(Results!$A$2:$A$101,"="&amp;SUBSTITUTE(SUBSTITUTE(SUBSTITUTE(C148,"~","~~"),"*","~*"),"?","~?"))&lt;&gt;1)),"Fix unknown entry","Valid")))))</x:f>
      </x:c>
    </x:row>
    <x:row r="149" ht="24" customHeight="1">
      <x:c r="A149" s="8"/>
      <x:c r="B149" s="8"/>
      <x:c r="C149" s="8"/>
      <x:c r="D149" s="1" t="str">
        <x:f>IF(COUNTA(A149:C149)=0,"",IF(OR(A149="",AND(B149="",C149&lt;&gt;"")),"Fix missing choice",IF(OR(AND(B149&lt;&gt;"",A149=B149),AND(C149&lt;&gt;"",OR(A149=C149,B149=C149))),"Fix repeated pick",IF(OR(A149&lt;&gt;TRIM(A149),B149&lt;&gt;TRIM(B149),C149&lt;&gt;TRIM(C149),LEN(A149)&gt;160,LEN(B149)&gt;160,LEN(C149)&gt;160),"Fix name spacing or length",IF(OR(COUNTIF(Results!$A$2:$A$101,"="&amp;SUBSTITUTE(SUBSTITUTE(SUBSTITUTE(A149,"~","~~"),"*","~*"),"?","~?"))&lt;&gt;1,AND(B149&lt;&gt;"",COUNTIF(Results!$A$2:$A$101,"="&amp;SUBSTITUTE(SUBSTITUTE(SUBSTITUTE(B149,"~","~~"),"*","~*"),"?","~?"))&lt;&gt;1),AND(C149&lt;&gt;"",COUNTIF(Results!$A$2:$A$101,"="&amp;SUBSTITUTE(SUBSTITUTE(SUBSTITUTE(C149,"~","~~"),"*","~*"),"?","~?"))&lt;&gt;1)),"Fix unknown entry","Valid")))))</x:f>
      </x:c>
    </x:row>
    <x:row r="150" ht="24" customHeight="1">
      <x:c r="A150" s="8"/>
      <x:c r="B150" s="8"/>
      <x:c r="C150" s="8"/>
      <x:c r="D150" s="1" t="str">
        <x:f>IF(COUNTA(A150:C150)=0,"",IF(OR(A150="",AND(B150="",C150&lt;&gt;"")),"Fix missing choice",IF(OR(AND(B150&lt;&gt;"",A150=B150),AND(C150&lt;&gt;"",OR(A150=C150,B150=C150))),"Fix repeated pick",IF(OR(A150&lt;&gt;TRIM(A150),B150&lt;&gt;TRIM(B150),C150&lt;&gt;TRIM(C150),LEN(A150)&gt;160,LEN(B150)&gt;160,LEN(C150)&gt;160),"Fix name spacing or length",IF(OR(COUNTIF(Results!$A$2:$A$101,"="&amp;SUBSTITUTE(SUBSTITUTE(SUBSTITUTE(A150,"~","~~"),"*","~*"),"?","~?"))&lt;&gt;1,AND(B150&lt;&gt;"",COUNTIF(Results!$A$2:$A$101,"="&amp;SUBSTITUTE(SUBSTITUTE(SUBSTITUTE(B150,"~","~~"),"*","~*"),"?","~?"))&lt;&gt;1),AND(C150&lt;&gt;"",COUNTIF(Results!$A$2:$A$101,"="&amp;SUBSTITUTE(SUBSTITUTE(SUBSTITUTE(C150,"~","~~"),"*","~*"),"?","~?"))&lt;&gt;1)),"Fix unknown entry","Valid")))))</x:f>
      </x:c>
    </x:row>
    <x:row r="151" ht="24" customHeight="1">
      <x:c r="A151" s="8"/>
      <x:c r="B151" s="8"/>
      <x:c r="C151" s="8"/>
      <x:c r="D151" s="1" t="str">
        <x:f>IF(COUNTA(A151:C151)=0,"",IF(OR(A151="",AND(B151="",C151&lt;&gt;"")),"Fix missing choice",IF(OR(AND(B151&lt;&gt;"",A151=B151),AND(C151&lt;&gt;"",OR(A151=C151,B151=C151))),"Fix repeated pick",IF(OR(A151&lt;&gt;TRIM(A151),B151&lt;&gt;TRIM(B151),C151&lt;&gt;TRIM(C151),LEN(A151)&gt;160,LEN(B151)&gt;160,LEN(C151)&gt;160),"Fix name spacing or length",IF(OR(COUNTIF(Results!$A$2:$A$101,"="&amp;SUBSTITUTE(SUBSTITUTE(SUBSTITUTE(A151,"~","~~"),"*","~*"),"?","~?"))&lt;&gt;1,AND(B151&lt;&gt;"",COUNTIF(Results!$A$2:$A$101,"="&amp;SUBSTITUTE(SUBSTITUTE(SUBSTITUTE(B151,"~","~~"),"*","~*"),"?","~?"))&lt;&gt;1),AND(C151&lt;&gt;"",COUNTIF(Results!$A$2:$A$101,"="&amp;SUBSTITUTE(SUBSTITUTE(SUBSTITUTE(C151,"~","~~"),"*","~*"),"?","~?"))&lt;&gt;1)),"Fix unknown entry","Valid")))))</x:f>
      </x:c>
    </x:row>
    <x:row r="152" ht="24" customHeight="1">
      <x:c r="A152" s="8"/>
      <x:c r="B152" s="8"/>
      <x:c r="C152" s="8"/>
      <x:c r="D152" s="1" t="str">
        <x:f>IF(COUNTA(A152:C152)=0,"",IF(OR(A152="",AND(B152="",C152&lt;&gt;"")),"Fix missing choice",IF(OR(AND(B152&lt;&gt;"",A152=B152),AND(C152&lt;&gt;"",OR(A152=C152,B152=C152))),"Fix repeated pick",IF(OR(A152&lt;&gt;TRIM(A152),B152&lt;&gt;TRIM(B152),C152&lt;&gt;TRIM(C152),LEN(A152)&gt;160,LEN(B152)&gt;160,LEN(C152)&gt;160),"Fix name spacing or length",IF(OR(COUNTIF(Results!$A$2:$A$101,"="&amp;SUBSTITUTE(SUBSTITUTE(SUBSTITUTE(A152,"~","~~"),"*","~*"),"?","~?"))&lt;&gt;1,AND(B152&lt;&gt;"",COUNTIF(Results!$A$2:$A$101,"="&amp;SUBSTITUTE(SUBSTITUTE(SUBSTITUTE(B152,"~","~~"),"*","~*"),"?","~?"))&lt;&gt;1),AND(C152&lt;&gt;"",COUNTIF(Results!$A$2:$A$101,"="&amp;SUBSTITUTE(SUBSTITUTE(SUBSTITUTE(C152,"~","~~"),"*","~*"),"?","~?"))&lt;&gt;1)),"Fix unknown entry","Valid")))))</x:f>
      </x:c>
    </x:row>
    <x:row r="153" ht="24" customHeight="1">
      <x:c r="A153" s="8"/>
      <x:c r="B153" s="8"/>
      <x:c r="C153" s="8"/>
      <x:c r="D153" s="1" t="str">
        <x:f>IF(COUNTA(A153:C153)=0,"",IF(OR(A153="",AND(B153="",C153&lt;&gt;"")),"Fix missing choice",IF(OR(AND(B153&lt;&gt;"",A153=B153),AND(C153&lt;&gt;"",OR(A153=C153,B153=C153))),"Fix repeated pick",IF(OR(A153&lt;&gt;TRIM(A153),B153&lt;&gt;TRIM(B153),C153&lt;&gt;TRIM(C153),LEN(A153)&gt;160,LEN(B153)&gt;160,LEN(C153)&gt;160),"Fix name spacing or length",IF(OR(COUNTIF(Results!$A$2:$A$101,"="&amp;SUBSTITUTE(SUBSTITUTE(SUBSTITUTE(A153,"~","~~"),"*","~*"),"?","~?"))&lt;&gt;1,AND(B153&lt;&gt;"",COUNTIF(Results!$A$2:$A$101,"="&amp;SUBSTITUTE(SUBSTITUTE(SUBSTITUTE(B153,"~","~~"),"*","~*"),"?","~?"))&lt;&gt;1),AND(C153&lt;&gt;"",COUNTIF(Results!$A$2:$A$101,"="&amp;SUBSTITUTE(SUBSTITUTE(SUBSTITUTE(C153,"~","~~"),"*","~*"),"?","~?"))&lt;&gt;1)),"Fix unknown entry","Valid")))))</x:f>
      </x:c>
    </x:row>
    <x:row r="154" ht="24" customHeight="1">
      <x:c r="A154" s="8"/>
      <x:c r="B154" s="8"/>
      <x:c r="C154" s="8"/>
      <x:c r="D154" s="1" t="str">
        <x:f>IF(COUNTA(A154:C154)=0,"",IF(OR(A154="",AND(B154="",C154&lt;&gt;"")),"Fix missing choice",IF(OR(AND(B154&lt;&gt;"",A154=B154),AND(C154&lt;&gt;"",OR(A154=C154,B154=C154))),"Fix repeated pick",IF(OR(A154&lt;&gt;TRIM(A154),B154&lt;&gt;TRIM(B154),C154&lt;&gt;TRIM(C154),LEN(A154)&gt;160,LEN(B154)&gt;160,LEN(C154)&gt;160),"Fix name spacing or length",IF(OR(COUNTIF(Results!$A$2:$A$101,"="&amp;SUBSTITUTE(SUBSTITUTE(SUBSTITUTE(A154,"~","~~"),"*","~*"),"?","~?"))&lt;&gt;1,AND(B154&lt;&gt;"",COUNTIF(Results!$A$2:$A$101,"="&amp;SUBSTITUTE(SUBSTITUTE(SUBSTITUTE(B154,"~","~~"),"*","~*"),"?","~?"))&lt;&gt;1),AND(C154&lt;&gt;"",COUNTIF(Results!$A$2:$A$101,"="&amp;SUBSTITUTE(SUBSTITUTE(SUBSTITUTE(C154,"~","~~"),"*","~*"),"?","~?"))&lt;&gt;1)),"Fix unknown entry","Valid")))))</x:f>
      </x:c>
    </x:row>
    <x:row r="155" ht="24" customHeight="1">
      <x:c r="A155" s="8"/>
      <x:c r="B155" s="8"/>
      <x:c r="C155" s="8"/>
      <x:c r="D155" s="1" t="str">
        <x:f>IF(COUNTA(A155:C155)=0,"",IF(OR(A155="",AND(B155="",C155&lt;&gt;"")),"Fix missing choice",IF(OR(AND(B155&lt;&gt;"",A155=B155),AND(C155&lt;&gt;"",OR(A155=C155,B155=C155))),"Fix repeated pick",IF(OR(A155&lt;&gt;TRIM(A155),B155&lt;&gt;TRIM(B155),C155&lt;&gt;TRIM(C155),LEN(A155)&gt;160,LEN(B155)&gt;160,LEN(C155)&gt;160),"Fix name spacing or length",IF(OR(COUNTIF(Results!$A$2:$A$101,"="&amp;SUBSTITUTE(SUBSTITUTE(SUBSTITUTE(A155,"~","~~"),"*","~*"),"?","~?"))&lt;&gt;1,AND(B155&lt;&gt;"",COUNTIF(Results!$A$2:$A$101,"="&amp;SUBSTITUTE(SUBSTITUTE(SUBSTITUTE(B155,"~","~~"),"*","~*"),"?","~?"))&lt;&gt;1),AND(C155&lt;&gt;"",COUNTIF(Results!$A$2:$A$101,"="&amp;SUBSTITUTE(SUBSTITUTE(SUBSTITUTE(C155,"~","~~"),"*","~*"),"?","~?"))&lt;&gt;1)),"Fix unknown entry","Valid")))))</x:f>
      </x:c>
    </x:row>
    <x:row r="156" ht="24" customHeight="1">
      <x:c r="A156" s="8"/>
      <x:c r="B156" s="8"/>
      <x:c r="C156" s="8"/>
      <x:c r="D156" s="1" t="str">
        <x:f>IF(COUNTA(A156:C156)=0,"",IF(OR(A156="",AND(B156="",C156&lt;&gt;"")),"Fix missing choice",IF(OR(AND(B156&lt;&gt;"",A156=B156),AND(C156&lt;&gt;"",OR(A156=C156,B156=C156))),"Fix repeated pick",IF(OR(A156&lt;&gt;TRIM(A156),B156&lt;&gt;TRIM(B156),C156&lt;&gt;TRIM(C156),LEN(A156)&gt;160,LEN(B156)&gt;160,LEN(C156)&gt;160),"Fix name spacing or length",IF(OR(COUNTIF(Results!$A$2:$A$101,"="&amp;SUBSTITUTE(SUBSTITUTE(SUBSTITUTE(A156,"~","~~"),"*","~*"),"?","~?"))&lt;&gt;1,AND(B156&lt;&gt;"",COUNTIF(Results!$A$2:$A$101,"="&amp;SUBSTITUTE(SUBSTITUTE(SUBSTITUTE(B156,"~","~~"),"*","~*"),"?","~?"))&lt;&gt;1),AND(C156&lt;&gt;"",COUNTIF(Results!$A$2:$A$101,"="&amp;SUBSTITUTE(SUBSTITUTE(SUBSTITUTE(C156,"~","~~"),"*","~*"),"?","~?"))&lt;&gt;1)),"Fix unknown entry","Valid")))))</x:f>
      </x:c>
    </x:row>
    <x:row r="157" ht="24" customHeight="1">
      <x:c r="A157" s="8"/>
      <x:c r="B157" s="8"/>
      <x:c r="C157" s="8"/>
      <x:c r="D157" s="1" t="str">
        <x:f>IF(COUNTA(A157:C157)=0,"",IF(OR(A157="",AND(B157="",C157&lt;&gt;"")),"Fix missing choice",IF(OR(AND(B157&lt;&gt;"",A157=B157),AND(C157&lt;&gt;"",OR(A157=C157,B157=C157))),"Fix repeated pick",IF(OR(A157&lt;&gt;TRIM(A157),B157&lt;&gt;TRIM(B157),C157&lt;&gt;TRIM(C157),LEN(A157)&gt;160,LEN(B157)&gt;160,LEN(C157)&gt;160),"Fix name spacing or length",IF(OR(COUNTIF(Results!$A$2:$A$101,"="&amp;SUBSTITUTE(SUBSTITUTE(SUBSTITUTE(A157,"~","~~"),"*","~*"),"?","~?"))&lt;&gt;1,AND(B157&lt;&gt;"",COUNTIF(Results!$A$2:$A$101,"="&amp;SUBSTITUTE(SUBSTITUTE(SUBSTITUTE(B157,"~","~~"),"*","~*"),"?","~?"))&lt;&gt;1),AND(C157&lt;&gt;"",COUNTIF(Results!$A$2:$A$101,"="&amp;SUBSTITUTE(SUBSTITUTE(SUBSTITUTE(C157,"~","~~"),"*","~*"),"?","~?"))&lt;&gt;1)),"Fix unknown entry","Valid")))))</x:f>
      </x:c>
    </x:row>
    <x:row r="158" ht="24" customHeight="1">
      <x:c r="A158" s="8"/>
      <x:c r="B158" s="8"/>
      <x:c r="C158" s="8"/>
      <x:c r="D158" s="1" t="str">
        <x:f>IF(COUNTA(A158:C158)=0,"",IF(OR(A158="",AND(B158="",C158&lt;&gt;"")),"Fix missing choice",IF(OR(AND(B158&lt;&gt;"",A158=B158),AND(C158&lt;&gt;"",OR(A158=C158,B158=C158))),"Fix repeated pick",IF(OR(A158&lt;&gt;TRIM(A158),B158&lt;&gt;TRIM(B158),C158&lt;&gt;TRIM(C158),LEN(A158)&gt;160,LEN(B158)&gt;160,LEN(C158)&gt;160),"Fix name spacing or length",IF(OR(COUNTIF(Results!$A$2:$A$101,"="&amp;SUBSTITUTE(SUBSTITUTE(SUBSTITUTE(A158,"~","~~"),"*","~*"),"?","~?"))&lt;&gt;1,AND(B158&lt;&gt;"",COUNTIF(Results!$A$2:$A$101,"="&amp;SUBSTITUTE(SUBSTITUTE(SUBSTITUTE(B158,"~","~~"),"*","~*"),"?","~?"))&lt;&gt;1),AND(C158&lt;&gt;"",COUNTIF(Results!$A$2:$A$101,"="&amp;SUBSTITUTE(SUBSTITUTE(SUBSTITUTE(C158,"~","~~"),"*","~*"),"?","~?"))&lt;&gt;1)),"Fix unknown entry","Valid")))))</x:f>
      </x:c>
    </x:row>
    <x:row r="159" ht="24" customHeight="1">
      <x:c r="A159" s="8"/>
      <x:c r="B159" s="8"/>
      <x:c r="C159" s="8"/>
      <x:c r="D159" s="1" t="str">
        <x:f>IF(COUNTA(A159:C159)=0,"",IF(OR(A159="",AND(B159="",C159&lt;&gt;"")),"Fix missing choice",IF(OR(AND(B159&lt;&gt;"",A159=B159),AND(C159&lt;&gt;"",OR(A159=C159,B159=C159))),"Fix repeated pick",IF(OR(A159&lt;&gt;TRIM(A159),B159&lt;&gt;TRIM(B159),C159&lt;&gt;TRIM(C159),LEN(A159)&gt;160,LEN(B159)&gt;160,LEN(C159)&gt;160),"Fix name spacing or length",IF(OR(COUNTIF(Results!$A$2:$A$101,"="&amp;SUBSTITUTE(SUBSTITUTE(SUBSTITUTE(A159,"~","~~"),"*","~*"),"?","~?"))&lt;&gt;1,AND(B159&lt;&gt;"",COUNTIF(Results!$A$2:$A$101,"="&amp;SUBSTITUTE(SUBSTITUTE(SUBSTITUTE(B159,"~","~~"),"*","~*"),"?","~?"))&lt;&gt;1),AND(C159&lt;&gt;"",COUNTIF(Results!$A$2:$A$101,"="&amp;SUBSTITUTE(SUBSTITUTE(SUBSTITUTE(C159,"~","~~"),"*","~*"),"?","~?"))&lt;&gt;1)),"Fix unknown entry","Valid")))))</x:f>
      </x:c>
    </x:row>
    <x:row r="160" ht="24" customHeight="1">
      <x:c r="A160" s="8"/>
      <x:c r="B160" s="8"/>
      <x:c r="C160" s="8"/>
      <x:c r="D160" s="1" t="str">
        <x:f>IF(COUNTA(A160:C160)=0,"",IF(OR(A160="",AND(B160="",C160&lt;&gt;"")),"Fix missing choice",IF(OR(AND(B160&lt;&gt;"",A160=B160),AND(C160&lt;&gt;"",OR(A160=C160,B160=C160))),"Fix repeated pick",IF(OR(A160&lt;&gt;TRIM(A160),B160&lt;&gt;TRIM(B160),C160&lt;&gt;TRIM(C160),LEN(A160)&gt;160,LEN(B160)&gt;160,LEN(C160)&gt;160),"Fix name spacing or length",IF(OR(COUNTIF(Results!$A$2:$A$101,"="&amp;SUBSTITUTE(SUBSTITUTE(SUBSTITUTE(A160,"~","~~"),"*","~*"),"?","~?"))&lt;&gt;1,AND(B160&lt;&gt;"",COUNTIF(Results!$A$2:$A$101,"="&amp;SUBSTITUTE(SUBSTITUTE(SUBSTITUTE(B160,"~","~~"),"*","~*"),"?","~?"))&lt;&gt;1),AND(C160&lt;&gt;"",COUNTIF(Results!$A$2:$A$101,"="&amp;SUBSTITUTE(SUBSTITUTE(SUBSTITUTE(C160,"~","~~"),"*","~*"),"?","~?"))&lt;&gt;1)),"Fix unknown entry","Valid")))))</x:f>
      </x:c>
    </x:row>
    <x:row r="161" ht="24" customHeight="1">
      <x:c r="A161" s="8"/>
      <x:c r="B161" s="8"/>
      <x:c r="C161" s="8"/>
      <x:c r="D161" s="1" t="str">
        <x:f>IF(COUNTA(A161:C161)=0,"",IF(OR(A161="",AND(B161="",C161&lt;&gt;"")),"Fix missing choice",IF(OR(AND(B161&lt;&gt;"",A161=B161),AND(C161&lt;&gt;"",OR(A161=C161,B161=C161))),"Fix repeated pick",IF(OR(A161&lt;&gt;TRIM(A161),B161&lt;&gt;TRIM(B161),C161&lt;&gt;TRIM(C161),LEN(A161)&gt;160,LEN(B161)&gt;160,LEN(C161)&gt;160),"Fix name spacing or length",IF(OR(COUNTIF(Results!$A$2:$A$101,"="&amp;SUBSTITUTE(SUBSTITUTE(SUBSTITUTE(A161,"~","~~"),"*","~*"),"?","~?"))&lt;&gt;1,AND(B161&lt;&gt;"",COUNTIF(Results!$A$2:$A$101,"="&amp;SUBSTITUTE(SUBSTITUTE(SUBSTITUTE(B161,"~","~~"),"*","~*"),"?","~?"))&lt;&gt;1),AND(C161&lt;&gt;"",COUNTIF(Results!$A$2:$A$101,"="&amp;SUBSTITUTE(SUBSTITUTE(SUBSTITUTE(C161,"~","~~"),"*","~*"),"?","~?"))&lt;&gt;1)),"Fix unknown entry","Valid")))))</x:f>
      </x:c>
    </x:row>
    <x:row r="162" ht="24" customHeight="1">
      <x:c r="A162" s="8"/>
      <x:c r="B162" s="8"/>
      <x:c r="C162" s="8"/>
      <x:c r="D162" s="1" t="str">
        <x:f>IF(COUNTA(A162:C162)=0,"",IF(OR(A162="",AND(B162="",C162&lt;&gt;"")),"Fix missing choice",IF(OR(AND(B162&lt;&gt;"",A162=B162),AND(C162&lt;&gt;"",OR(A162=C162,B162=C162))),"Fix repeated pick",IF(OR(A162&lt;&gt;TRIM(A162),B162&lt;&gt;TRIM(B162),C162&lt;&gt;TRIM(C162),LEN(A162)&gt;160,LEN(B162)&gt;160,LEN(C162)&gt;160),"Fix name spacing or length",IF(OR(COUNTIF(Results!$A$2:$A$101,"="&amp;SUBSTITUTE(SUBSTITUTE(SUBSTITUTE(A162,"~","~~"),"*","~*"),"?","~?"))&lt;&gt;1,AND(B162&lt;&gt;"",COUNTIF(Results!$A$2:$A$101,"="&amp;SUBSTITUTE(SUBSTITUTE(SUBSTITUTE(B162,"~","~~"),"*","~*"),"?","~?"))&lt;&gt;1),AND(C162&lt;&gt;"",COUNTIF(Results!$A$2:$A$101,"="&amp;SUBSTITUTE(SUBSTITUTE(SUBSTITUTE(C162,"~","~~"),"*","~*"),"?","~?"))&lt;&gt;1)),"Fix unknown entry","Valid")))))</x:f>
      </x:c>
    </x:row>
    <x:row r="163" ht="24" customHeight="1">
      <x:c r="A163" s="8"/>
      <x:c r="B163" s="8"/>
      <x:c r="C163" s="8"/>
      <x:c r="D163" s="1" t="str">
        <x:f>IF(COUNTA(A163:C163)=0,"",IF(OR(A163="",AND(B163="",C163&lt;&gt;"")),"Fix missing choice",IF(OR(AND(B163&lt;&gt;"",A163=B163),AND(C163&lt;&gt;"",OR(A163=C163,B163=C163))),"Fix repeated pick",IF(OR(A163&lt;&gt;TRIM(A163),B163&lt;&gt;TRIM(B163),C163&lt;&gt;TRIM(C163),LEN(A163)&gt;160,LEN(B163)&gt;160,LEN(C163)&gt;160),"Fix name spacing or length",IF(OR(COUNTIF(Results!$A$2:$A$101,"="&amp;SUBSTITUTE(SUBSTITUTE(SUBSTITUTE(A163,"~","~~"),"*","~*"),"?","~?"))&lt;&gt;1,AND(B163&lt;&gt;"",COUNTIF(Results!$A$2:$A$101,"="&amp;SUBSTITUTE(SUBSTITUTE(SUBSTITUTE(B163,"~","~~"),"*","~*"),"?","~?"))&lt;&gt;1),AND(C163&lt;&gt;"",COUNTIF(Results!$A$2:$A$101,"="&amp;SUBSTITUTE(SUBSTITUTE(SUBSTITUTE(C163,"~","~~"),"*","~*"),"?","~?"))&lt;&gt;1)),"Fix unknown entry","Valid")))))</x:f>
      </x:c>
    </x:row>
    <x:row r="164" ht="24" customHeight="1">
      <x:c r="A164" s="8"/>
      <x:c r="B164" s="8"/>
      <x:c r="C164" s="8"/>
      <x:c r="D164" s="1" t="str">
        <x:f>IF(COUNTA(A164:C164)=0,"",IF(OR(A164="",AND(B164="",C164&lt;&gt;"")),"Fix missing choice",IF(OR(AND(B164&lt;&gt;"",A164=B164),AND(C164&lt;&gt;"",OR(A164=C164,B164=C164))),"Fix repeated pick",IF(OR(A164&lt;&gt;TRIM(A164),B164&lt;&gt;TRIM(B164),C164&lt;&gt;TRIM(C164),LEN(A164)&gt;160,LEN(B164)&gt;160,LEN(C164)&gt;160),"Fix name spacing or length",IF(OR(COUNTIF(Results!$A$2:$A$101,"="&amp;SUBSTITUTE(SUBSTITUTE(SUBSTITUTE(A164,"~","~~"),"*","~*"),"?","~?"))&lt;&gt;1,AND(B164&lt;&gt;"",COUNTIF(Results!$A$2:$A$101,"="&amp;SUBSTITUTE(SUBSTITUTE(SUBSTITUTE(B164,"~","~~"),"*","~*"),"?","~?"))&lt;&gt;1),AND(C164&lt;&gt;"",COUNTIF(Results!$A$2:$A$101,"="&amp;SUBSTITUTE(SUBSTITUTE(SUBSTITUTE(C164,"~","~~"),"*","~*"),"?","~?"))&lt;&gt;1)),"Fix unknown entry","Valid")))))</x:f>
      </x:c>
    </x:row>
    <x:row r="165" ht="24" customHeight="1">
      <x:c r="A165" s="8"/>
      <x:c r="B165" s="8"/>
      <x:c r="C165" s="8"/>
      <x:c r="D165" s="1" t="str">
        <x:f>IF(COUNTA(A165:C165)=0,"",IF(OR(A165="",AND(B165="",C165&lt;&gt;"")),"Fix missing choice",IF(OR(AND(B165&lt;&gt;"",A165=B165),AND(C165&lt;&gt;"",OR(A165=C165,B165=C165))),"Fix repeated pick",IF(OR(A165&lt;&gt;TRIM(A165),B165&lt;&gt;TRIM(B165),C165&lt;&gt;TRIM(C165),LEN(A165)&gt;160,LEN(B165)&gt;160,LEN(C165)&gt;160),"Fix name spacing or length",IF(OR(COUNTIF(Results!$A$2:$A$101,"="&amp;SUBSTITUTE(SUBSTITUTE(SUBSTITUTE(A165,"~","~~"),"*","~*"),"?","~?"))&lt;&gt;1,AND(B165&lt;&gt;"",COUNTIF(Results!$A$2:$A$101,"="&amp;SUBSTITUTE(SUBSTITUTE(SUBSTITUTE(B165,"~","~~"),"*","~*"),"?","~?"))&lt;&gt;1),AND(C165&lt;&gt;"",COUNTIF(Results!$A$2:$A$101,"="&amp;SUBSTITUTE(SUBSTITUTE(SUBSTITUTE(C165,"~","~~"),"*","~*"),"?","~?"))&lt;&gt;1)),"Fix unknown entry","Valid")))))</x:f>
      </x:c>
    </x:row>
    <x:row r="166" ht="24" customHeight="1">
      <x:c r="A166" s="8"/>
      <x:c r="B166" s="8"/>
      <x:c r="C166" s="8"/>
      <x:c r="D166" s="1" t="str">
        <x:f>IF(COUNTA(A166:C166)=0,"",IF(OR(A166="",AND(B166="",C166&lt;&gt;"")),"Fix missing choice",IF(OR(AND(B166&lt;&gt;"",A166=B166),AND(C166&lt;&gt;"",OR(A166=C166,B166=C166))),"Fix repeated pick",IF(OR(A166&lt;&gt;TRIM(A166),B166&lt;&gt;TRIM(B166),C166&lt;&gt;TRIM(C166),LEN(A166)&gt;160,LEN(B166)&gt;160,LEN(C166)&gt;160),"Fix name spacing or length",IF(OR(COUNTIF(Results!$A$2:$A$101,"="&amp;SUBSTITUTE(SUBSTITUTE(SUBSTITUTE(A166,"~","~~"),"*","~*"),"?","~?"))&lt;&gt;1,AND(B166&lt;&gt;"",COUNTIF(Results!$A$2:$A$101,"="&amp;SUBSTITUTE(SUBSTITUTE(SUBSTITUTE(B166,"~","~~"),"*","~*"),"?","~?"))&lt;&gt;1),AND(C166&lt;&gt;"",COUNTIF(Results!$A$2:$A$101,"="&amp;SUBSTITUTE(SUBSTITUTE(SUBSTITUTE(C166,"~","~~"),"*","~*"),"?","~?"))&lt;&gt;1)),"Fix unknown entry","Valid")))))</x:f>
      </x:c>
    </x:row>
    <x:row r="167" ht="24" customHeight="1">
      <x:c r="A167" s="8"/>
      <x:c r="B167" s="8"/>
      <x:c r="C167" s="8"/>
      <x:c r="D167" s="1" t="str">
        <x:f>IF(COUNTA(A167:C167)=0,"",IF(OR(A167="",AND(B167="",C167&lt;&gt;"")),"Fix missing choice",IF(OR(AND(B167&lt;&gt;"",A167=B167),AND(C167&lt;&gt;"",OR(A167=C167,B167=C167))),"Fix repeated pick",IF(OR(A167&lt;&gt;TRIM(A167),B167&lt;&gt;TRIM(B167),C167&lt;&gt;TRIM(C167),LEN(A167)&gt;160,LEN(B167)&gt;160,LEN(C167)&gt;160),"Fix name spacing or length",IF(OR(COUNTIF(Results!$A$2:$A$101,"="&amp;SUBSTITUTE(SUBSTITUTE(SUBSTITUTE(A167,"~","~~"),"*","~*"),"?","~?"))&lt;&gt;1,AND(B167&lt;&gt;"",COUNTIF(Results!$A$2:$A$101,"="&amp;SUBSTITUTE(SUBSTITUTE(SUBSTITUTE(B167,"~","~~"),"*","~*"),"?","~?"))&lt;&gt;1),AND(C167&lt;&gt;"",COUNTIF(Results!$A$2:$A$101,"="&amp;SUBSTITUTE(SUBSTITUTE(SUBSTITUTE(C167,"~","~~"),"*","~*"),"?","~?"))&lt;&gt;1)),"Fix unknown entry","Valid")))))</x:f>
      </x:c>
    </x:row>
    <x:row r="168" ht="24" customHeight="1">
      <x:c r="A168" s="8"/>
      <x:c r="B168" s="8"/>
      <x:c r="C168" s="8"/>
      <x:c r="D168" s="1" t="str">
        <x:f>IF(COUNTA(A168:C168)=0,"",IF(OR(A168="",AND(B168="",C168&lt;&gt;"")),"Fix missing choice",IF(OR(AND(B168&lt;&gt;"",A168=B168),AND(C168&lt;&gt;"",OR(A168=C168,B168=C168))),"Fix repeated pick",IF(OR(A168&lt;&gt;TRIM(A168),B168&lt;&gt;TRIM(B168),C168&lt;&gt;TRIM(C168),LEN(A168)&gt;160,LEN(B168)&gt;160,LEN(C168)&gt;160),"Fix name spacing or length",IF(OR(COUNTIF(Results!$A$2:$A$101,"="&amp;SUBSTITUTE(SUBSTITUTE(SUBSTITUTE(A168,"~","~~"),"*","~*"),"?","~?"))&lt;&gt;1,AND(B168&lt;&gt;"",COUNTIF(Results!$A$2:$A$101,"="&amp;SUBSTITUTE(SUBSTITUTE(SUBSTITUTE(B168,"~","~~"),"*","~*"),"?","~?"))&lt;&gt;1),AND(C168&lt;&gt;"",COUNTIF(Results!$A$2:$A$101,"="&amp;SUBSTITUTE(SUBSTITUTE(SUBSTITUTE(C168,"~","~~"),"*","~*"),"?","~?"))&lt;&gt;1)),"Fix unknown entry","Valid")))))</x:f>
      </x:c>
    </x:row>
    <x:row r="169" ht="24" customHeight="1">
      <x:c r="A169" s="8"/>
      <x:c r="B169" s="8"/>
      <x:c r="C169" s="8"/>
      <x:c r="D169" s="1" t="str">
        <x:f>IF(COUNTA(A169:C169)=0,"",IF(OR(A169="",AND(B169="",C169&lt;&gt;"")),"Fix missing choice",IF(OR(AND(B169&lt;&gt;"",A169=B169),AND(C169&lt;&gt;"",OR(A169=C169,B169=C169))),"Fix repeated pick",IF(OR(A169&lt;&gt;TRIM(A169),B169&lt;&gt;TRIM(B169),C169&lt;&gt;TRIM(C169),LEN(A169)&gt;160,LEN(B169)&gt;160,LEN(C169)&gt;160),"Fix name spacing or length",IF(OR(COUNTIF(Results!$A$2:$A$101,"="&amp;SUBSTITUTE(SUBSTITUTE(SUBSTITUTE(A169,"~","~~"),"*","~*"),"?","~?"))&lt;&gt;1,AND(B169&lt;&gt;"",COUNTIF(Results!$A$2:$A$101,"="&amp;SUBSTITUTE(SUBSTITUTE(SUBSTITUTE(B169,"~","~~"),"*","~*"),"?","~?"))&lt;&gt;1),AND(C169&lt;&gt;"",COUNTIF(Results!$A$2:$A$101,"="&amp;SUBSTITUTE(SUBSTITUTE(SUBSTITUTE(C169,"~","~~"),"*","~*"),"?","~?"))&lt;&gt;1)),"Fix unknown entry","Valid")))))</x:f>
      </x:c>
    </x:row>
    <x:row r="170" ht="24" customHeight="1">
      <x:c r="A170" s="8"/>
      <x:c r="B170" s="8"/>
      <x:c r="C170" s="8"/>
      <x:c r="D170" s="1" t="str">
        <x:f>IF(COUNTA(A170:C170)=0,"",IF(OR(A170="",AND(B170="",C170&lt;&gt;"")),"Fix missing choice",IF(OR(AND(B170&lt;&gt;"",A170=B170),AND(C170&lt;&gt;"",OR(A170=C170,B170=C170))),"Fix repeated pick",IF(OR(A170&lt;&gt;TRIM(A170),B170&lt;&gt;TRIM(B170),C170&lt;&gt;TRIM(C170),LEN(A170)&gt;160,LEN(B170)&gt;160,LEN(C170)&gt;160),"Fix name spacing or length",IF(OR(COUNTIF(Results!$A$2:$A$101,"="&amp;SUBSTITUTE(SUBSTITUTE(SUBSTITUTE(A170,"~","~~"),"*","~*"),"?","~?"))&lt;&gt;1,AND(B170&lt;&gt;"",COUNTIF(Results!$A$2:$A$101,"="&amp;SUBSTITUTE(SUBSTITUTE(SUBSTITUTE(B170,"~","~~"),"*","~*"),"?","~?"))&lt;&gt;1),AND(C170&lt;&gt;"",COUNTIF(Results!$A$2:$A$101,"="&amp;SUBSTITUTE(SUBSTITUTE(SUBSTITUTE(C170,"~","~~"),"*","~*"),"?","~?"))&lt;&gt;1)),"Fix unknown entry","Valid")))))</x:f>
      </x:c>
    </x:row>
    <x:row r="171" ht="24" customHeight="1">
      <x:c r="A171" s="8"/>
      <x:c r="B171" s="8"/>
      <x:c r="C171" s="8"/>
      <x:c r="D171" s="1" t="str">
        <x:f>IF(COUNTA(A171:C171)=0,"",IF(OR(A171="",AND(B171="",C171&lt;&gt;"")),"Fix missing choice",IF(OR(AND(B171&lt;&gt;"",A171=B171),AND(C171&lt;&gt;"",OR(A171=C171,B171=C171))),"Fix repeated pick",IF(OR(A171&lt;&gt;TRIM(A171),B171&lt;&gt;TRIM(B171),C171&lt;&gt;TRIM(C171),LEN(A171)&gt;160,LEN(B171)&gt;160,LEN(C171)&gt;160),"Fix name spacing or length",IF(OR(COUNTIF(Results!$A$2:$A$101,"="&amp;SUBSTITUTE(SUBSTITUTE(SUBSTITUTE(A171,"~","~~"),"*","~*"),"?","~?"))&lt;&gt;1,AND(B171&lt;&gt;"",COUNTIF(Results!$A$2:$A$101,"="&amp;SUBSTITUTE(SUBSTITUTE(SUBSTITUTE(B171,"~","~~"),"*","~*"),"?","~?"))&lt;&gt;1),AND(C171&lt;&gt;"",COUNTIF(Results!$A$2:$A$101,"="&amp;SUBSTITUTE(SUBSTITUTE(SUBSTITUTE(C171,"~","~~"),"*","~*"),"?","~?"))&lt;&gt;1)),"Fix unknown entry","Valid")))))</x:f>
      </x:c>
    </x:row>
    <x:row r="172" ht="24" customHeight="1">
      <x:c r="A172" s="8"/>
      <x:c r="B172" s="8"/>
      <x:c r="C172" s="8"/>
      <x:c r="D172" s="1" t="str">
        <x:f>IF(COUNTA(A172:C172)=0,"",IF(OR(A172="",AND(B172="",C172&lt;&gt;"")),"Fix missing choice",IF(OR(AND(B172&lt;&gt;"",A172=B172),AND(C172&lt;&gt;"",OR(A172=C172,B172=C172))),"Fix repeated pick",IF(OR(A172&lt;&gt;TRIM(A172),B172&lt;&gt;TRIM(B172),C172&lt;&gt;TRIM(C172),LEN(A172)&gt;160,LEN(B172)&gt;160,LEN(C172)&gt;160),"Fix name spacing or length",IF(OR(COUNTIF(Results!$A$2:$A$101,"="&amp;SUBSTITUTE(SUBSTITUTE(SUBSTITUTE(A172,"~","~~"),"*","~*"),"?","~?"))&lt;&gt;1,AND(B172&lt;&gt;"",COUNTIF(Results!$A$2:$A$101,"="&amp;SUBSTITUTE(SUBSTITUTE(SUBSTITUTE(B172,"~","~~"),"*","~*"),"?","~?"))&lt;&gt;1),AND(C172&lt;&gt;"",COUNTIF(Results!$A$2:$A$101,"="&amp;SUBSTITUTE(SUBSTITUTE(SUBSTITUTE(C172,"~","~~"),"*","~*"),"?","~?"))&lt;&gt;1)),"Fix unknown entry","Valid")))))</x:f>
      </x:c>
    </x:row>
    <x:row r="173" ht="24" customHeight="1">
      <x:c r="A173" s="8"/>
      <x:c r="B173" s="8"/>
      <x:c r="C173" s="8"/>
      <x:c r="D173" s="1" t="str">
        <x:f>IF(COUNTA(A173:C173)=0,"",IF(OR(A173="",AND(B173="",C173&lt;&gt;"")),"Fix missing choice",IF(OR(AND(B173&lt;&gt;"",A173=B173),AND(C173&lt;&gt;"",OR(A173=C173,B173=C173))),"Fix repeated pick",IF(OR(A173&lt;&gt;TRIM(A173),B173&lt;&gt;TRIM(B173),C173&lt;&gt;TRIM(C173),LEN(A173)&gt;160,LEN(B173)&gt;160,LEN(C173)&gt;160),"Fix name spacing or length",IF(OR(COUNTIF(Results!$A$2:$A$101,"="&amp;SUBSTITUTE(SUBSTITUTE(SUBSTITUTE(A173,"~","~~"),"*","~*"),"?","~?"))&lt;&gt;1,AND(B173&lt;&gt;"",COUNTIF(Results!$A$2:$A$101,"="&amp;SUBSTITUTE(SUBSTITUTE(SUBSTITUTE(B173,"~","~~"),"*","~*"),"?","~?"))&lt;&gt;1),AND(C173&lt;&gt;"",COUNTIF(Results!$A$2:$A$101,"="&amp;SUBSTITUTE(SUBSTITUTE(SUBSTITUTE(C173,"~","~~"),"*","~*"),"?","~?"))&lt;&gt;1)),"Fix unknown entry","Valid")))))</x:f>
      </x:c>
    </x:row>
    <x:row r="174" ht="24" customHeight="1">
      <x:c r="A174" s="8"/>
      <x:c r="B174" s="8"/>
      <x:c r="C174" s="8"/>
      <x:c r="D174" s="1" t="str">
        <x:f>IF(COUNTA(A174:C174)=0,"",IF(OR(A174="",AND(B174="",C174&lt;&gt;"")),"Fix missing choice",IF(OR(AND(B174&lt;&gt;"",A174=B174),AND(C174&lt;&gt;"",OR(A174=C174,B174=C174))),"Fix repeated pick",IF(OR(A174&lt;&gt;TRIM(A174),B174&lt;&gt;TRIM(B174),C174&lt;&gt;TRIM(C174),LEN(A174)&gt;160,LEN(B174)&gt;160,LEN(C174)&gt;160),"Fix name spacing or length",IF(OR(COUNTIF(Results!$A$2:$A$101,"="&amp;SUBSTITUTE(SUBSTITUTE(SUBSTITUTE(A174,"~","~~"),"*","~*"),"?","~?"))&lt;&gt;1,AND(B174&lt;&gt;"",COUNTIF(Results!$A$2:$A$101,"="&amp;SUBSTITUTE(SUBSTITUTE(SUBSTITUTE(B174,"~","~~"),"*","~*"),"?","~?"))&lt;&gt;1),AND(C174&lt;&gt;"",COUNTIF(Results!$A$2:$A$101,"="&amp;SUBSTITUTE(SUBSTITUTE(SUBSTITUTE(C174,"~","~~"),"*","~*"),"?","~?"))&lt;&gt;1)),"Fix unknown entry","Valid")))))</x:f>
      </x:c>
    </x:row>
    <x:row r="175" ht="24" customHeight="1">
      <x:c r="A175" s="8"/>
      <x:c r="B175" s="8"/>
      <x:c r="C175" s="8"/>
      <x:c r="D175" s="1" t="str">
        <x:f>IF(COUNTA(A175:C175)=0,"",IF(OR(A175="",AND(B175="",C175&lt;&gt;"")),"Fix missing choice",IF(OR(AND(B175&lt;&gt;"",A175=B175),AND(C175&lt;&gt;"",OR(A175=C175,B175=C175))),"Fix repeated pick",IF(OR(A175&lt;&gt;TRIM(A175),B175&lt;&gt;TRIM(B175),C175&lt;&gt;TRIM(C175),LEN(A175)&gt;160,LEN(B175)&gt;160,LEN(C175)&gt;160),"Fix name spacing or length",IF(OR(COUNTIF(Results!$A$2:$A$101,"="&amp;SUBSTITUTE(SUBSTITUTE(SUBSTITUTE(A175,"~","~~"),"*","~*"),"?","~?"))&lt;&gt;1,AND(B175&lt;&gt;"",COUNTIF(Results!$A$2:$A$101,"="&amp;SUBSTITUTE(SUBSTITUTE(SUBSTITUTE(B175,"~","~~"),"*","~*"),"?","~?"))&lt;&gt;1),AND(C175&lt;&gt;"",COUNTIF(Results!$A$2:$A$101,"="&amp;SUBSTITUTE(SUBSTITUTE(SUBSTITUTE(C175,"~","~~"),"*","~*"),"?","~?"))&lt;&gt;1)),"Fix unknown entry","Valid")))))</x:f>
      </x:c>
    </x:row>
    <x:row r="176" ht="24" customHeight="1">
      <x:c r="A176" s="8"/>
      <x:c r="B176" s="8"/>
      <x:c r="C176" s="8"/>
      <x:c r="D176" s="1" t="str">
        <x:f>IF(COUNTA(A176:C176)=0,"",IF(OR(A176="",AND(B176="",C176&lt;&gt;"")),"Fix missing choice",IF(OR(AND(B176&lt;&gt;"",A176=B176),AND(C176&lt;&gt;"",OR(A176=C176,B176=C176))),"Fix repeated pick",IF(OR(A176&lt;&gt;TRIM(A176),B176&lt;&gt;TRIM(B176),C176&lt;&gt;TRIM(C176),LEN(A176)&gt;160,LEN(B176)&gt;160,LEN(C176)&gt;160),"Fix name spacing or length",IF(OR(COUNTIF(Results!$A$2:$A$101,"="&amp;SUBSTITUTE(SUBSTITUTE(SUBSTITUTE(A176,"~","~~"),"*","~*"),"?","~?"))&lt;&gt;1,AND(B176&lt;&gt;"",COUNTIF(Results!$A$2:$A$101,"="&amp;SUBSTITUTE(SUBSTITUTE(SUBSTITUTE(B176,"~","~~"),"*","~*"),"?","~?"))&lt;&gt;1),AND(C176&lt;&gt;"",COUNTIF(Results!$A$2:$A$101,"="&amp;SUBSTITUTE(SUBSTITUTE(SUBSTITUTE(C176,"~","~~"),"*","~*"),"?","~?"))&lt;&gt;1)),"Fix unknown entry","Valid")))))</x:f>
      </x:c>
    </x:row>
    <x:row r="177" ht="24" customHeight="1">
      <x:c r="A177" s="8"/>
      <x:c r="B177" s="8"/>
      <x:c r="C177" s="8"/>
      <x:c r="D177" s="1" t="str">
        <x:f>IF(COUNTA(A177:C177)=0,"",IF(OR(A177="",AND(B177="",C177&lt;&gt;"")),"Fix missing choice",IF(OR(AND(B177&lt;&gt;"",A177=B177),AND(C177&lt;&gt;"",OR(A177=C177,B177=C177))),"Fix repeated pick",IF(OR(A177&lt;&gt;TRIM(A177),B177&lt;&gt;TRIM(B177),C177&lt;&gt;TRIM(C177),LEN(A177)&gt;160,LEN(B177)&gt;160,LEN(C177)&gt;160),"Fix name spacing or length",IF(OR(COUNTIF(Results!$A$2:$A$101,"="&amp;SUBSTITUTE(SUBSTITUTE(SUBSTITUTE(A177,"~","~~"),"*","~*"),"?","~?"))&lt;&gt;1,AND(B177&lt;&gt;"",COUNTIF(Results!$A$2:$A$101,"="&amp;SUBSTITUTE(SUBSTITUTE(SUBSTITUTE(B177,"~","~~"),"*","~*"),"?","~?"))&lt;&gt;1),AND(C177&lt;&gt;"",COUNTIF(Results!$A$2:$A$101,"="&amp;SUBSTITUTE(SUBSTITUTE(SUBSTITUTE(C177,"~","~~"),"*","~*"),"?","~?"))&lt;&gt;1)),"Fix unknown entry","Valid")))))</x:f>
      </x:c>
    </x:row>
    <x:row r="178" ht="24" customHeight="1">
      <x:c r="A178" s="8"/>
      <x:c r="B178" s="8"/>
      <x:c r="C178" s="8"/>
      <x:c r="D178" s="1" t="str">
        <x:f>IF(COUNTA(A178:C178)=0,"",IF(OR(A178="",AND(B178="",C178&lt;&gt;"")),"Fix missing choice",IF(OR(AND(B178&lt;&gt;"",A178=B178),AND(C178&lt;&gt;"",OR(A178=C178,B178=C178))),"Fix repeated pick",IF(OR(A178&lt;&gt;TRIM(A178),B178&lt;&gt;TRIM(B178),C178&lt;&gt;TRIM(C178),LEN(A178)&gt;160,LEN(B178)&gt;160,LEN(C178)&gt;160),"Fix name spacing or length",IF(OR(COUNTIF(Results!$A$2:$A$101,"="&amp;SUBSTITUTE(SUBSTITUTE(SUBSTITUTE(A178,"~","~~"),"*","~*"),"?","~?"))&lt;&gt;1,AND(B178&lt;&gt;"",COUNTIF(Results!$A$2:$A$101,"="&amp;SUBSTITUTE(SUBSTITUTE(SUBSTITUTE(B178,"~","~~"),"*","~*"),"?","~?"))&lt;&gt;1),AND(C178&lt;&gt;"",COUNTIF(Results!$A$2:$A$101,"="&amp;SUBSTITUTE(SUBSTITUTE(SUBSTITUTE(C178,"~","~~"),"*","~*"),"?","~?"))&lt;&gt;1)),"Fix unknown entry","Valid")))))</x:f>
      </x:c>
    </x:row>
    <x:row r="179" ht="24" customHeight="1">
      <x:c r="A179" s="8"/>
      <x:c r="B179" s="8"/>
      <x:c r="C179" s="8"/>
      <x:c r="D179" s="1" t="str">
        <x:f>IF(COUNTA(A179:C179)=0,"",IF(OR(A179="",AND(B179="",C179&lt;&gt;"")),"Fix missing choice",IF(OR(AND(B179&lt;&gt;"",A179=B179),AND(C179&lt;&gt;"",OR(A179=C179,B179=C179))),"Fix repeated pick",IF(OR(A179&lt;&gt;TRIM(A179),B179&lt;&gt;TRIM(B179),C179&lt;&gt;TRIM(C179),LEN(A179)&gt;160,LEN(B179)&gt;160,LEN(C179)&gt;160),"Fix name spacing or length",IF(OR(COUNTIF(Results!$A$2:$A$101,"="&amp;SUBSTITUTE(SUBSTITUTE(SUBSTITUTE(A179,"~","~~"),"*","~*"),"?","~?"))&lt;&gt;1,AND(B179&lt;&gt;"",COUNTIF(Results!$A$2:$A$101,"="&amp;SUBSTITUTE(SUBSTITUTE(SUBSTITUTE(B179,"~","~~"),"*","~*"),"?","~?"))&lt;&gt;1),AND(C179&lt;&gt;"",COUNTIF(Results!$A$2:$A$101,"="&amp;SUBSTITUTE(SUBSTITUTE(SUBSTITUTE(C179,"~","~~"),"*","~*"),"?","~?"))&lt;&gt;1)),"Fix unknown entry","Valid")))))</x:f>
      </x:c>
    </x:row>
    <x:row r="180" ht="24" customHeight="1">
      <x:c r="A180" s="8"/>
      <x:c r="B180" s="8"/>
      <x:c r="C180" s="8"/>
      <x:c r="D180" s="1" t="str">
        <x:f>IF(COUNTA(A180:C180)=0,"",IF(OR(A180="",AND(B180="",C180&lt;&gt;"")),"Fix missing choice",IF(OR(AND(B180&lt;&gt;"",A180=B180),AND(C180&lt;&gt;"",OR(A180=C180,B180=C180))),"Fix repeated pick",IF(OR(A180&lt;&gt;TRIM(A180),B180&lt;&gt;TRIM(B180),C180&lt;&gt;TRIM(C180),LEN(A180)&gt;160,LEN(B180)&gt;160,LEN(C180)&gt;160),"Fix name spacing or length",IF(OR(COUNTIF(Results!$A$2:$A$101,"="&amp;SUBSTITUTE(SUBSTITUTE(SUBSTITUTE(A180,"~","~~"),"*","~*"),"?","~?"))&lt;&gt;1,AND(B180&lt;&gt;"",COUNTIF(Results!$A$2:$A$101,"="&amp;SUBSTITUTE(SUBSTITUTE(SUBSTITUTE(B180,"~","~~"),"*","~*"),"?","~?"))&lt;&gt;1),AND(C180&lt;&gt;"",COUNTIF(Results!$A$2:$A$101,"="&amp;SUBSTITUTE(SUBSTITUTE(SUBSTITUTE(C180,"~","~~"),"*","~*"),"?","~?"))&lt;&gt;1)),"Fix unknown entry","Valid")))))</x:f>
      </x:c>
    </x:row>
    <x:row r="181" ht="24" customHeight="1">
      <x:c r="A181" s="8"/>
      <x:c r="B181" s="8"/>
      <x:c r="C181" s="8"/>
      <x:c r="D181" s="1" t="str">
        <x:f>IF(COUNTA(A181:C181)=0,"",IF(OR(A181="",AND(B181="",C181&lt;&gt;"")),"Fix missing choice",IF(OR(AND(B181&lt;&gt;"",A181=B181),AND(C181&lt;&gt;"",OR(A181=C181,B181=C181))),"Fix repeated pick",IF(OR(A181&lt;&gt;TRIM(A181),B181&lt;&gt;TRIM(B181),C181&lt;&gt;TRIM(C181),LEN(A181)&gt;160,LEN(B181)&gt;160,LEN(C181)&gt;160),"Fix name spacing or length",IF(OR(COUNTIF(Results!$A$2:$A$101,"="&amp;SUBSTITUTE(SUBSTITUTE(SUBSTITUTE(A181,"~","~~"),"*","~*"),"?","~?"))&lt;&gt;1,AND(B181&lt;&gt;"",COUNTIF(Results!$A$2:$A$101,"="&amp;SUBSTITUTE(SUBSTITUTE(SUBSTITUTE(B181,"~","~~"),"*","~*"),"?","~?"))&lt;&gt;1),AND(C181&lt;&gt;"",COUNTIF(Results!$A$2:$A$101,"="&amp;SUBSTITUTE(SUBSTITUTE(SUBSTITUTE(C181,"~","~~"),"*","~*"),"?","~?"))&lt;&gt;1)),"Fix unknown entry","Valid")))))</x:f>
      </x:c>
    </x:row>
    <x:row r="182" ht="24" customHeight="1">
      <x:c r="A182" s="8"/>
      <x:c r="B182" s="8"/>
      <x:c r="C182" s="8"/>
      <x:c r="D182" s="1" t="str">
        <x:f>IF(COUNTA(A182:C182)=0,"",IF(OR(A182="",AND(B182="",C182&lt;&gt;"")),"Fix missing choice",IF(OR(AND(B182&lt;&gt;"",A182=B182),AND(C182&lt;&gt;"",OR(A182=C182,B182=C182))),"Fix repeated pick",IF(OR(A182&lt;&gt;TRIM(A182),B182&lt;&gt;TRIM(B182),C182&lt;&gt;TRIM(C182),LEN(A182)&gt;160,LEN(B182)&gt;160,LEN(C182)&gt;160),"Fix name spacing or length",IF(OR(COUNTIF(Results!$A$2:$A$101,"="&amp;SUBSTITUTE(SUBSTITUTE(SUBSTITUTE(A182,"~","~~"),"*","~*"),"?","~?"))&lt;&gt;1,AND(B182&lt;&gt;"",COUNTIF(Results!$A$2:$A$101,"="&amp;SUBSTITUTE(SUBSTITUTE(SUBSTITUTE(B182,"~","~~"),"*","~*"),"?","~?"))&lt;&gt;1),AND(C182&lt;&gt;"",COUNTIF(Results!$A$2:$A$101,"="&amp;SUBSTITUTE(SUBSTITUTE(SUBSTITUTE(C182,"~","~~"),"*","~*"),"?","~?"))&lt;&gt;1)),"Fix unknown entry","Valid")))))</x:f>
      </x:c>
    </x:row>
    <x:row r="183" ht="24" customHeight="1">
      <x:c r="A183" s="8"/>
      <x:c r="B183" s="8"/>
      <x:c r="C183" s="8"/>
      <x:c r="D183" s="1" t="str">
        <x:f>IF(COUNTA(A183:C183)=0,"",IF(OR(A183="",AND(B183="",C183&lt;&gt;"")),"Fix missing choice",IF(OR(AND(B183&lt;&gt;"",A183=B183),AND(C183&lt;&gt;"",OR(A183=C183,B183=C183))),"Fix repeated pick",IF(OR(A183&lt;&gt;TRIM(A183),B183&lt;&gt;TRIM(B183),C183&lt;&gt;TRIM(C183),LEN(A183)&gt;160,LEN(B183)&gt;160,LEN(C183)&gt;160),"Fix name spacing or length",IF(OR(COUNTIF(Results!$A$2:$A$101,"="&amp;SUBSTITUTE(SUBSTITUTE(SUBSTITUTE(A183,"~","~~"),"*","~*"),"?","~?"))&lt;&gt;1,AND(B183&lt;&gt;"",COUNTIF(Results!$A$2:$A$101,"="&amp;SUBSTITUTE(SUBSTITUTE(SUBSTITUTE(B183,"~","~~"),"*","~*"),"?","~?"))&lt;&gt;1),AND(C183&lt;&gt;"",COUNTIF(Results!$A$2:$A$101,"="&amp;SUBSTITUTE(SUBSTITUTE(SUBSTITUTE(C183,"~","~~"),"*","~*"),"?","~?"))&lt;&gt;1)),"Fix unknown entry","Valid")))))</x:f>
      </x:c>
    </x:row>
    <x:row r="184" ht="24" customHeight="1">
      <x:c r="A184" s="8"/>
      <x:c r="B184" s="8"/>
      <x:c r="C184" s="8"/>
      <x:c r="D184" s="1" t="str">
        <x:f>IF(COUNTA(A184:C184)=0,"",IF(OR(A184="",AND(B184="",C184&lt;&gt;"")),"Fix missing choice",IF(OR(AND(B184&lt;&gt;"",A184=B184),AND(C184&lt;&gt;"",OR(A184=C184,B184=C184))),"Fix repeated pick",IF(OR(A184&lt;&gt;TRIM(A184),B184&lt;&gt;TRIM(B184),C184&lt;&gt;TRIM(C184),LEN(A184)&gt;160,LEN(B184)&gt;160,LEN(C184)&gt;160),"Fix name spacing or length",IF(OR(COUNTIF(Results!$A$2:$A$101,"="&amp;SUBSTITUTE(SUBSTITUTE(SUBSTITUTE(A184,"~","~~"),"*","~*"),"?","~?"))&lt;&gt;1,AND(B184&lt;&gt;"",COUNTIF(Results!$A$2:$A$101,"="&amp;SUBSTITUTE(SUBSTITUTE(SUBSTITUTE(B184,"~","~~"),"*","~*"),"?","~?"))&lt;&gt;1),AND(C184&lt;&gt;"",COUNTIF(Results!$A$2:$A$101,"="&amp;SUBSTITUTE(SUBSTITUTE(SUBSTITUTE(C184,"~","~~"),"*","~*"),"?","~?"))&lt;&gt;1)),"Fix unknown entry","Valid")))))</x:f>
      </x:c>
    </x:row>
    <x:row r="185" ht="24" customHeight="1">
      <x:c r="A185" s="8"/>
      <x:c r="B185" s="8"/>
      <x:c r="C185" s="8"/>
      <x:c r="D185" s="1" t="str">
        <x:f>IF(COUNTA(A185:C185)=0,"",IF(OR(A185="",AND(B185="",C185&lt;&gt;"")),"Fix missing choice",IF(OR(AND(B185&lt;&gt;"",A185=B185),AND(C185&lt;&gt;"",OR(A185=C185,B185=C185))),"Fix repeated pick",IF(OR(A185&lt;&gt;TRIM(A185),B185&lt;&gt;TRIM(B185),C185&lt;&gt;TRIM(C185),LEN(A185)&gt;160,LEN(B185)&gt;160,LEN(C185)&gt;160),"Fix name spacing or length",IF(OR(COUNTIF(Results!$A$2:$A$101,"="&amp;SUBSTITUTE(SUBSTITUTE(SUBSTITUTE(A185,"~","~~"),"*","~*"),"?","~?"))&lt;&gt;1,AND(B185&lt;&gt;"",COUNTIF(Results!$A$2:$A$101,"="&amp;SUBSTITUTE(SUBSTITUTE(SUBSTITUTE(B185,"~","~~"),"*","~*"),"?","~?"))&lt;&gt;1),AND(C185&lt;&gt;"",COUNTIF(Results!$A$2:$A$101,"="&amp;SUBSTITUTE(SUBSTITUTE(SUBSTITUTE(C185,"~","~~"),"*","~*"),"?","~?"))&lt;&gt;1)),"Fix unknown entry","Valid")))))</x:f>
      </x:c>
    </x:row>
    <x:row r="186" ht="24" customHeight="1">
      <x:c r="A186" s="8"/>
      <x:c r="B186" s="8"/>
      <x:c r="C186" s="8"/>
      <x:c r="D186" s="1" t="str">
        <x:f>IF(COUNTA(A186:C186)=0,"",IF(OR(A186="",AND(B186="",C186&lt;&gt;"")),"Fix missing choice",IF(OR(AND(B186&lt;&gt;"",A186=B186),AND(C186&lt;&gt;"",OR(A186=C186,B186=C186))),"Fix repeated pick",IF(OR(A186&lt;&gt;TRIM(A186),B186&lt;&gt;TRIM(B186),C186&lt;&gt;TRIM(C186),LEN(A186)&gt;160,LEN(B186)&gt;160,LEN(C186)&gt;160),"Fix name spacing or length",IF(OR(COUNTIF(Results!$A$2:$A$101,"="&amp;SUBSTITUTE(SUBSTITUTE(SUBSTITUTE(A186,"~","~~"),"*","~*"),"?","~?"))&lt;&gt;1,AND(B186&lt;&gt;"",COUNTIF(Results!$A$2:$A$101,"="&amp;SUBSTITUTE(SUBSTITUTE(SUBSTITUTE(B186,"~","~~"),"*","~*"),"?","~?"))&lt;&gt;1),AND(C186&lt;&gt;"",COUNTIF(Results!$A$2:$A$101,"="&amp;SUBSTITUTE(SUBSTITUTE(SUBSTITUTE(C186,"~","~~"),"*","~*"),"?","~?"))&lt;&gt;1)),"Fix unknown entry","Valid")))))</x:f>
      </x:c>
    </x:row>
    <x:row r="187" ht="24" customHeight="1">
      <x:c r="A187" s="8"/>
      <x:c r="B187" s="8"/>
      <x:c r="C187" s="8"/>
      <x:c r="D187" s="1" t="str">
        <x:f>IF(COUNTA(A187:C187)=0,"",IF(OR(A187="",AND(B187="",C187&lt;&gt;"")),"Fix missing choice",IF(OR(AND(B187&lt;&gt;"",A187=B187),AND(C187&lt;&gt;"",OR(A187=C187,B187=C187))),"Fix repeated pick",IF(OR(A187&lt;&gt;TRIM(A187),B187&lt;&gt;TRIM(B187),C187&lt;&gt;TRIM(C187),LEN(A187)&gt;160,LEN(B187)&gt;160,LEN(C187)&gt;160),"Fix name spacing or length",IF(OR(COUNTIF(Results!$A$2:$A$101,"="&amp;SUBSTITUTE(SUBSTITUTE(SUBSTITUTE(A187,"~","~~"),"*","~*"),"?","~?"))&lt;&gt;1,AND(B187&lt;&gt;"",COUNTIF(Results!$A$2:$A$101,"="&amp;SUBSTITUTE(SUBSTITUTE(SUBSTITUTE(B187,"~","~~"),"*","~*"),"?","~?"))&lt;&gt;1),AND(C187&lt;&gt;"",COUNTIF(Results!$A$2:$A$101,"="&amp;SUBSTITUTE(SUBSTITUTE(SUBSTITUTE(C187,"~","~~"),"*","~*"),"?","~?"))&lt;&gt;1)),"Fix unknown entry","Valid")))))</x:f>
      </x:c>
    </x:row>
    <x:row r="188" ht="24" customHeight="1">
      <x:c r="A188" s="8"/>
      <x:c r="B188" s="8"/>
      <x:c r="C188" s="8"/>
      <x:c r="D188" s="1" t="str">
        <x:f>IF(COUNTA(A188:C188)=0,"",IF(OR(A188="",AND(B188="",C188&lt;&gt;"")),"Fix missing choice",IF(OR(AND(B188&lt;&gt;"",A188=B188),AND(C188&lt;&gt;"",OR(A188=C188,B188=C188))),"Fix repeated pick",IF(OR(A188&lt;&gt;TRIM(A188),B188&lt;&gt;TRIM(B188),C188&lt;&gt;TRIM(C188),LEN(A188)&gt;160,LEN(B188)&gt;160,LEN(C188)&gt;160),"Fix name spacing or length",IF(OR(COUNTIF(Results!$A$2:$A$101,"="&amp;SUBSTITUTE(SUBSTITUTE(SUBSTITUTE(A188,"~","~~"),"*","~*"),"?","~?"))&lt;&gt;1,AND(B188&lt;&gt;"",COUNTIF(Results!$A$2:$A$101,"="&amp;SUBSTITUTE(SUBSTITUTE(SUBSTITUTE(B188,"~","~~"),"*","~*"),"?","~?"))&lt;&gt;1),AND(C188&lt;&gt;"",COUNTIF(Results!$A$2:$A$101,"="&amp;SUBSTITUTE(SUBSTITUTE(SUBSTITUTE(C188,"~","~~"),"*","~*"),"?","~?"))&lt;&gt;1)),"Fix unknown entry","Valid")))))</x:f>
      </x:c>
    </x:row>
    <x:row r="189" ht="24" customHeight="1">
      <x:c r="A189" s="8"/>
      <x:c r="B189" s="8"/>
      <x:c r="C189" s="8"/>
      <x:c r="D189" s="1" t="str">
        <x:f>IF(COUNTA(A189:C189)=0,"",IF(OR(A189="",AND(B189="",C189&lt;&gt;"")),"Fix missing choice",IF(OR(AND(B189&lt;&gt;"",A189=B189),AND(C189&lt;&gt;"",OR(A189=C189,B189=C189))),"Fix repeated pick",IF(OR(A189&lt;&gt;TRIM(A189),B189&lt;&gt;TRIM(B189),C189&lt;&gt;TRIM(C189),LEN(A189)&gt;160,LEN(B189)&gt;160,LEN(C189)&gt;160),"Fix name spacing or length",IF(OR(COUNTIF(Results!$A$2:$A$101,"="&amp;SUBSTITUTE(SUBSTITUTE(SUBSTITUTE(A189,"~","~~"),"*","~*"),"?","~?"))&lt;&gt;1,AND(B189&lt;&gt;"",COUNTIF(Results!$A$2:$A$101,"="&amp;SUBSTITUTE(SUBSTITUTE(SUBSTITUTE(B189,"~","~~"),"*","~*"),"?","~?"))&lt;&gt;1),AND(C189&lt;&gt;"",COUNTIF(Results!$A$2:$A$101,"="&amp;SUBSTITUTE(SUBSTITUTE(SUBSTITUTE(C189,"~","~~"),"*","~*"),"?","~?"))&lt;&gt;1)),"Fix unknown entry","Valid")))))</x:f>
      </x:c>
    </x:row>
    <x:row r="190" ht="24" customHeight="1">
      <x:c r="A190" s="8"/>
      <x:c r="B190" s="8"/>
      <x:c r="C190" s="8"/>
      <x:c r="D190" s="1" t="str">
        <x:f>IF(COUNTA(A190:C190)=0,"",IF(OR(A190="",AND(B190="",C190&lt;&gt;"")),"Fix missing choice",IF(OR(AND(B190&lt;&gt;"",A190=B190),AND(C190&lt;&gt;"",OR(A190=C190,B190=C190))),"Fix repeated pick",IF(OR(A190&lt;&gt;TRIM(A190),B190&lt;&gt;TRIM(B190),C190&lt;&gt;TRIM(C190),LEN(A190)&gt;160,LEN(B190)&gt;160,LEN(C190)&gt;160),"Fix name spacing or length",IF(OR(COUNTIF(Results!$A$2:$A$101,"="&amp;SUBSTITUTE(SUBSTITUTE(SUBSTITUTE(A190,"~","~~"),"*","~*"),"?","~?"))&lt;&gt;1,AND(B190&lt;&gt;"",COUNTIF(Results!$A$2:$A$101,"="&amp;SUBSTITUTE(SUBSTITUTE(SUBSTITUTE(B190,"~","~~"),"*","~*"),"?","~?"))&lt;&gt;1),AND(C190&lt;&gt;"",COUNTIF(Results!$A$2:$A$101,"="&amp;SUBSTITUTE(SUBSTITUTE(SUBSTITUTE(C190,"~","~~"),"*","~*"),"?","~?"))&lt;&gt;1)),"Fix unknown entry","Valid")))))</x:f>
      </x:c>
    </x:row>
    <x:row r="191" ht="24" customHeight="1">
      <x:c r="A191" s="8"/>
      <x:c r="B191" s="8"/>
      <x:c r="C191" s="8"/>
      <x:c r="D191" s="1" t="str">
        <x:f>IF(COUNTA(A191:C191)=0,"",IF(OR(A191="",AND(B191="",C191&lt;&gt;"")),"Fix missing choice",IF(OR(AND(B191&lt;&gt;"",A191=B191),AND(C191&lt;&gt;"",OR(A191=C191,B191=C191))),"Fix repeated pick",IF(OR(A191&lt;&gt;TRIM(A191),B191&lt;&gt;TRIM(B191),C191&lt;&gt;TRIM(C191),LEN(A191)&gt;160,LEN(B191)&gt;160,LEN(C191)&gt;160),"Fix name spacing or length",IF(OR(COUNTIF(Results!$A$2:$A$101,"="&amp;SUBSTITUTE(SUBSTITUTE(SUBSTITUTE(A191,"~","~~"),"*","~*"),"?","~?"))&lt;&gt;1,AND(B191&lt;&gt;"",COUNTIF(Results!$A$2:$A$101,"="&amp;SUBSTITUTE(SUBSTITUTE(SUBSTITUTE(B191,"~","~~"),"*","~*"),"?","~?"))&lt;&gt;1),AND(C191&lt;&gt;"",COUNTIF(Results!$A$2:$A$101,"="&amp;SUBSTITUTE(SUBSTITUTE(SUBSTITUTE(C191,"~","~~"),"*","~*"),"?","~?"))&lt;&gt;1)),"Fix unknown entry","Valid")))))</x:f>
      </x:c>
    </x:row>
    <x:row r="192" ht="24" customHeight="1">
      <x:c r="A192" s="8"/>
      <x:c r="B192" s="8"/>
      <x:c r="C192" s="8"/>
      <x:c r="D192" s="1" t="str">
        <x:f>IF(COUNTA(A192:C192)=0,"",IF(OR(A192="",AND(B192="",C192&lt;&gt;"")),"Fix missing choice",IF(OR(AND(B192&lt;&gt;"",A192=B192),AND(C192&lt;&gt;"",OR(A192=C192,B192=C192))),"Fix repeated pick",IF(OR(A192&lt;&gt;TRIM(A192),B192&lt;&gt;TRIM(B192),C192&lt;&gt;TRIM(C192),LEN(A192)&gt;160,LEN(B192)&gt;160,LEN(C192)&gt;160),"Fix name spacing or length",IF(OR(COUNTIF(Results!$A$2:$A$101,"="&amp;SUBSTITUTE(SUBSTITUTE(SUBSTITUTE(A192,"~","~~"),"*","~*"),"?","~?"))&lt;&gt;1,AND(B192&lt;&gt;"",COUNTIF(Results!$A$2:$A$101,"="&amp;SUBSTITUTE(SUBSTITUTE(SUBSTITUTE(B192,"~","~~"),"*","~*"),"?","~?"))&lt;&gt;1),AND(C192&lt;&gt;"",COUNTIF(Results!$A$2:$A$101,"="&amp;SUBSTITUTE(SUBSTITUTE(SUBSTITUTE(C192,"~","~~"),"*","~*"),"?","~?"))&lt;&gt;1)),"Fix unknown entry","Valid")))))</x:f>
      </x:c>
    </x:row>
    <x:row r="193" ht="24" customHeight="1">
      <x:c r="A193" s="8"/>
      <x:c r="B193" s="8"/>
      <x:c r="C193" s="8"/>
      <x:c r="D193" s="1" t="str">
        <x:f>IF(COUNTA(A193:C193)=0,"",IF(OR(A193="",AND(B193="",C193&lt;&gt;"")),"Fix missing choice",IF(OR(AND(B193&lt;&gt;"",A193=B193),AND(C193&lt;&gt;"",OR(A193=C193,B193=C193))),"Fix repeated pick",IF(OR(A193&lt;&gt;TRIM(A193),B193&lt;&gt;TRIM(B193),C193&lt;&gt;TRIM(C193),LEN(A193)&gt;160,LEN(B193)&gt;160,LEN(C193)&gt;160),"Fix name spacing or length",IF(OR(COUNTIF(Results!$A$2:$A$101,"="&amp;SUBSTITUTE(SUBSTITUTE(SUBSTITUTE(A193,"~","~~"),"*","~*"),"?","~?"))&lt;&gt;1,AND(B193&lt;&gt;"",COUNTIF(Results!$A$2:$A$101,"="&amp;SUBSTITUTE(SUBSTITUTE(SUBSTITUTE(B193,"~","~~"),"*","~*"),"?","~?"))&lt;&gt;1),AND(C193&lt;&gt;"",COUNTIF(Results!$A$2:$A$101,"="&amp;SUBSTITUTE(SUBSTITUTE(SUBSTITUTE(C193,"~","~~"),"*","~*"),"?","~?"))&lt;&gt;1)),"Fix unknown entry","Valid")))))</x:f>
      </x:c>
    </x:row>
    <x:row r="194" ht="24" customHeight="1">
      <x:c r="A194" s="8"/>
      <x:c r="B194" s="8"/>
      <x:c r="C194" s="8"/>
      <x:c r="D194" s="1" t="str">
        <x:f>IF(COUNTA(A194:C194)=0,"",IF(OR(A194="",AND(B194="",C194&lt;&gt;"")),"Fix missing choice",IF(OR(AND(B194&lt;&gt;"",A194=B194),AND(C194&lt;&gt;"",OR(A194=C194,B194=C194))),"Fix repeated pick",IF(OR(A194&lt;&gt;TRIM(A194),B194&lt;&gt;TRIM(B194),C194&lt;&gt;TRIM(C194),LEN(A194)&gt;160,LEN(B194)&gt;160,LEN(C194)&gt;160),"Fix name spacing or length",IF(OR(COUNTIF(Results!$A$2:$A$101,"="&amp;SUBSTITUTE(SUBSTITUTE(SUBSTITUTE(A194,"~","~~"),"*","~*"),"?","~?"))&lt;&gt;1,AND(B194&lt;&gt;"",COUNTIF(Results!$A$2:$A$101,"="&amp;SUBSTITUTE(SUBSTITUTE(SUBSTITUTE(B194,"~","~~"),"*","~*"),"?","~?"))&lt;&gt;1),AND(C194&lt;&gt;"",COUNTIF(Results!$A$2:$A$101,"="&amp;SUBSTITUTE(SUBSTITUTE(SUBSTITUTE(C194,"~","~~"),"*","~*"),"?","~?"))&lt;&gt;1)),"Fix unknown entry","Valid")))))</x:f>
      </x:c>
    </x:row>
    <x:row r="195" ht="24" customHeight="1">
      <x:c r="A195" s="8"/>
      <x:c r="B195" s="8"/>
      <x:c r="C195" s="8"/>
      <x:c r="D195" s="1" t="str">
        <x:f>IF(COUNTA(A195:C195)=0,"",IF(OR(A195="",AND(B195="",C195&lt;&gt;"")),"Fix missing choice",IF(OR(AND(B195&lt;&gt;"",A195=B195),AND(C195&lt;&gt;"",OR(A195=C195,B195=C195))),"Fix repeated pick",IF(OR(A195&lt;&gt;TRIM(A195),B195&lt;&gt;TRIM(B195),C195&lt;&gt;TRIM(C195),LEN(A195)&gt;160,LEN(B195)&gt;160,LEN(C195)&gt;160),"Fix name spacing or length",IF(OR(COUNTIF(Results!$A$2:$A$101,"="&amp;SUBSTITUTE(SUBSTITUTE(SUBSTITUTE(A195,"~","~~"),"*","~*"),"?","~?"))&lt;&gt;1,AND(B195&lt;&gt;"",COUNTIF(Results!$A$2:$A$101,"="&amp;SUBSTITUTE(SUBSTITUTE(SUBSTITUTE(B195,"~","~~"),"*","~*"),"?","~?"))&lt;&gt;1),AND(C195&lt;&gt;"",COUNTIF(Results!$A$2:$A$101,"="&amp;SUBSTITUTE(SUBSTITUTE(SUBSTITUTE(C195,"~","~~"),"*","~*"),"?","~?"))&lt;&gt;1)),"Fix unknown entry","Valid")))))</x:f>
      </x:c>
    </x:row>
    <x:row r="196" ht="24" customHeight="1">
      <x:c r="A196" s="8"/>
      <x:c r="B196" s="8"/>
      <x:c r="C196" s="8"/>
      <x:c r="D196" s="1" t="str">
        <x:f>IF(COUNTA(A196:C196)=0,"",IF(OR(A196="",AND(B196="",C196&lt;&gt;"")),"Fix missing choice",IF(OR(AND(B196&lt;&gt;"",A196=B196),AND(C196&lt;&gt;"",OR(A196=C196,B196=C196))),"Fix repeated pick",IF(OR(A196&lt;&gt;TRIM(A196),B196&lt;&gt;TRIM(B196),C196&lt;&gt;TRIM(C196),LEN(A196)&gt;160,LEN(B196)&gt;160,LEN(C196)&gt;160),"Fix name spacing or length",IF(OR(COUNTIF(Results!$A$2:$A$101,"="&amp;SUBSTITUTE(SUBSTITUTE(SUBSTITUTE(A196,"~","~~"),"*","~*"),"?","~?"))&lt;&gt;1,AND(B196&lt;&gt;"",COUNTIF(Results!$A$2:$A$101,"="&amp;SUBSTITUTE(SUBSTITUTE(SUBSTITUTE(B196,"~","~~"),"*","~*"),"?","~?"))&lt;&gt;1),AND(C196&lt;&gt;"",COUNTIF(Results!$A$2:$A$101,"="&amp;SUBSTITUTE(SUBSTITUTE(SUBSTITUTE(C196,"~","~~"),"*","~*"),"?","~?"))&lt;&gt;1)),"Fix unknown entry","Valid")))))</x:f>
      </x:c>
    </x:row>
    <x:row r="197" ht="24" customHeight="1">
      <x:c r="A197" s="8"/>
      <x:c r="B197" s="8"/>
      <x:c r="C197" s="8"/>
      <x:c r="D197" s="1" t="str">
        <x:f>IF(COUNTA(A197:C197)=0,"",IF(OR(A197="",AND(B197="",C197&lt;&gt;"")),"Fix missing choice",IF(OR(AND(B197&lt;&gt;"",A197=B197),AND(C197&lt;&gt;"",OR(A197=C197,B197=C197))),"Fix repeated pick",IF(OR(A197&lt;&gt;TRIM(A197),B197&lt;&gt;TRIM(B197),C197&lt;&gt;TRIM(C197),LEN(A197)&gt;160,LEN(B197)&gt;160,LEN(C197)&gt;160),"Fix name spacing or length",IF(OR(COUNTIF(Results!$A$2:$A$101,"="&amp;SUBSTITUTE(SUBSTITUTE(SUBSTITUTE(A197,"~","~~"),"*","~*"),"?","~?"))&lt;&gt;1,AND(B197&lt;&gt;"",COUNTIF(Results!$A$2:$A$101,"="&amp;SUBSTITUTE(SUBSTITUTE(SUBSTITUTE(B197,"~","~~"),"*","~*"),"?","~?"))&lt;&gt;1),AND(C197&lt;&gt;"",COUNTIF(Results!$A$2:$A$101,"="&amp;SUBSTITUTE(SUBSTITUTE(SUBSTITUTE(C197,"~","~~"),"*","~*"),"?","~?"))&lt;&gt;1)),"Fix unknown entry","Valid")))))</x:f>
      </x:c>
    </x:row>
    <x:row r="198" ht="24" customHeight="1">
      <x:c r="A198" s="8"/>
      <x:c r="B198" s="8"/>
      <x:c r="C198" s="8"/>
      <x:c r="D198" s="1" t="str">
        <x:f>IF(COUNTA(A198:C198)=0,"",IF(OR(A198="",AND(B198="",C198&lt;&gt;"")),"Fix missing choice",IF(OR(AND(B198&lt;&gt;"",A198=B198),AND(C198&lt;&gt;"",OR(A198=C198,B198=C198))),"Fix repeated pick",IF(OR(A198&lt;&gt;TRIM(A198),B198&lt;&gt;TRIM(B198),C198&lt;&gt;TRIM(C198),LEN(A198)&gt;160,LEN(B198)&gt;160,LEN(C198)&gt;160),"Fix name spacing or length",IF(OR(COUNTIF(Results!$A$2:$A$101,"="&amp;SUBSTITUTE(SUBSTITUTE(SUBSTITUTE(A198,"~","~~"),"*","~*"),"?","~?"))&lt;&gt;1,AND(B198&lt;&gt;"",COUNTIF(Results!$A$2:$A$101,"="&amp;SUBSTITUTE(SUBSTITUTE(SUBSTITUTE(B198,"~","~~"),"*","~*"),"?","~?"))&lt;&gt;1),AND(C198&lt;&gt;"",COUNTIF(Results!$A$2:$A$101,"="&amp;SUBSTITUTE(SUBSTITUTE(SUBSTITUTE(C198,"~","~~"),"*","~*"),"?","~?"))&lt;&gt;1)),"Fix unknown entry","Valid")))))</x:f>
      </x:c>
    </x:row>
    <x:row r="199" ht="24" customHeight="1">
      <x:c r="A199" s="8"/>
      <x:c r="B199" s="8"/>
      <x:c r="C199" s="8"/>
      <x:c r="D199" s="1" t="str">
        <x:f>IF(COUNTA(A199:C199)=0,"",IF(OR(A199="",AND(B199="",C199&lt;&gt;"")),"Fix missing choice",IF(OR(AND(B199&lt;&gt;"",A199=B199),AND(C199&lt;&gt;"",OR(A199=C199,B199=C199))),"Fix repeated pick",IF(OR(A199&lt;&gt;TRIM(A199),B199&lt;&gt;TRIM(B199),C199&lt;&gt;TRIM(C199),LEN(A199)&gt;160,LEN(B199)&gt;160,LEN(C199)&gt;160),"Fix name spacing or length",IF(OR(COUNTIF(Results!$A$2:$A$101,"="&amp;SUBSTITUTE(SUBSTITUTE(SUBSTITUTE(A199,"~","~~"),"*","~*"),"?","~?"))&lt;&gt;1,AND(B199&lt;&gt;"",COUNTIF(Results!$A$2:$A$101,"="&amp;SUBSTITUTE(SUBSTITUTE(SUBSTITUTE(B199,"~","~~"),"*","~*"),"?","~?"))&lt;&gt;1),AND(C199&lt;&gt;"",COUNTIF(Results!$A$2:$A$101,"="&amp;SUBSTITUTE(SUBSTITUTE(SUBSTITUTE(C199,"~","~~"),"*","~*"),"?","~?"))&lt;&gt;1)),"Fix unknown entry","Valid")))))</x:f>
      </x:c>
    </x:row>
    <x:row r="200" ht="24" customHeight="1">
      <x:c r="A200" s="8"/>
      <x:c r="B200" s="8"/>
      <x:c r="C200" s="8"/>
      <x:c r="D200" s="1" t="str">
        <x:f>IF(COUNTA(A200:C200)=0,"",IF(OR(A200="",AND(B200="",C200&lt;&gt;"")),"Fix missing choice",IF(OR(AND(B200&lt;&gt;"",A200=B200),AND(C200&lt;&gt;"",OR(A200=C200,B200=C200))),"Fix repeated pick",IF(OR(A200&lt;&gt;TRIM(A200),B200&lt;&gt;TRIM(B200),C200&lt;&gt;TRIM(C200),LEN(A200)&gt;160,LEN(B200)&gt;160,LEN(C200)&gt;160),"Fix name spacing or length",IF(OR(COUNTIF(Results!$A$2:$A$101,"="&amp;SUBSTITUTE(SUBSTITUTE(SUBSTITUTE(A200,"~","~~"),"*","~*"),"?","~?"))&lt;&gt;1,AND(B200&lt;&gt;"",COUNTIF(Results!$A$2:$A$101,"="&amp;SUBSTITUTE(SUBSTITUTE(SUBSTITUTE(B200,"~","~~"),"*","~*"),"?","~?"))&lt;&gt;1),AND(C200&lt;&gt;"",COUNTIF(Results!$A$2:$A$101,"="&amp;SUBSTITUTE(SUBSTITUTE(SUBSTITUTE(C200,"~","~~"),"*","~*"),"?","~?"))&lt;&gt;1)),"Fix unknown entry","Valid")))))</x:f>
      </x:c>
    </x:row>
    <x:row r="201" ht="24" customHeight="1">
      <x:c r="A201" s="8"/>
      <x:c r="B201" s="8"/>
      <x:c r="C201" s="8"/>
      <x:c r="D201" s="1" t="str">
        <x:f>IF(COUNTA(A201:C201)=0,"",IF(OR(A201="",AND(B201="",C201&lt;&gt;"")),"Fix missing choice",IF(OR(AND(B201&lt;&gt;"",A201=B201),AND(C201&lt;&gt;"",OR(A201=C201,B201=C201))),"Fix repeated pick",IF(OR(A201&lt;&gt;TRIM(A201),B201&lt;&gt;TRIM(B201),C201&lt;&gt;TRIM(C201),LEN(A201)&gt;160,LEN(B201)&gt;160,LEN(C201)&gt;160),"Fix name spacing or length",IF(OR(COUNTIF(Results!$A$2:$A$101,"="&amp;SUBSTITUTE(SUBSTITUTE(SUBSTITUTE(A201,"~","~~"),"*","~*"),"?","~?"))&lt;&gt;1,AND(B201&lt;&gt;"",COUNTIF(Results!$A$2:$A$101,"="&amp;SUBSTITUTE(SUBSTITUTE(SUBSTITUTE(B201,"~","~~"),"*","~*"),"?","~?"))&lt;&gt;1),AND(C201&lt;&gt;"",COUNTIF(Results!$A$2:$A$101,"="&amp;SUBSTITUTE(SUBSTITUTE(SUBSTITUTE(C201,"~","~~"),"*","~*"),"?","~?"))&lt;&gt;1)),"Fix unknown entry","Valid")))))</x:f>
      </x:c>
    </x:row>
    <x:row r="202" ht="24" customHeight="1">
      <x:c r="A202" s="8"/>
      <x:c r="B202" s="8"/>
      <x:c r="C202" s="8"/>
      <x:c r="D202" s="1" t="str">
        <x:f>IF(COUNTA(A202:C202)=0,"",IF(OR(A202="",AND(B202="",C202&lt;&gt;"")),"Fix missing choice",IF(OR(AND(B202&lt;&gt;"",A202=B202),AND(C202&lt;&gt;"",OR(A202=C202,B202=C202))),"Fix repeated pick",IF(OR(A202&lt;&gt;TRIM(A202),B202&lt;&gt;TRIM(B202),C202&lt;&gt;TRIM(C202),LEN(A202)&gt;160,LEN(B202)&gt;160,LEN(C202)&gt;160),"Fix name spacing or length",IF(OR(COUNTIF(Results!$A$2:$A$101,"="&amp;SUBSTITUTE(SUBSTITUTE(SUBSTITUTE(A202,"~","~~"),"*","~*"),"?","~?"))&lt;&gt;1,AND(B202&lt;&gt;"",COUNTIF(Results!$A$2:$A$101,"="&amp;SUBSTITUTE(SUBSTITUTE(SUBSTITUTE(B202,"~","~~"),"*","~*"),"?","~?"))&lt;&gt;1),AND(C202&lt;&gt;"",COUNTIF(Results!$A$2:$A$101,"="&amp;SUBSTITUTE(SUBSTITUTE(SUBSTITUTE(C202,"~","~~"),"*","~*"),"?","~?"))&lt;&gt;1)),"Fix unknown entry","Valid")))))</x:f>
      </x:c>
    </x:row>
    <x:row r="203" ht="24" customHeight="1">
      <x:c r="A203" s="8"/>
      <x:c r="B203" s="8"/>
      <x:c r="C203" s="8"/>
      <x:c r="D203" s="1" t="str">
        <x:f>IF(COUNTA(A203:C203)=0,"",IF(OR(A203="",AND(B203="",C203&lt;&gt;"")),"Fix missing choice",IF(OR(AND(B203&lt;&gt;"",A203=B203),AND(C203&lt;&gt;"",OR(A203=C203,B203=C203))),"Fix repeated pick",IF(OR(A203&lt;&gt;TRIM(A203),B203&lt;&gt;TRIM(B203),C203&lt;&gt;TRIM(C203),LEN(A203)&gt;160,LEN(B203)&gt;160,LEN(C203)&gt;160),"Fix name spacing or length",IF(OR(COUNTIF(Results!$A$2:$A$101,"="&amp;SUBSTITUTE(SUBSTITUTE(SUBSTITUTE(A203,"~","~~"),"*","~*"),"?","~?"))&lt;&gt;1,AND(B203&lt;&gt;"",COUNTIF(Results!$A$2:$A$101,"="&amp;SUBSTITUTE(SUBSTITUTE(SUBSTITUTE(B203,"~","~~"),"*","~*"),"?","~?"))&lt;&gt;1),AND(C203&lt;&gt;"",COUNTIF(Results!$A$2:$A$101,"="&amp;SUBSTITUTE(SUBSTITUTE(SUBSTITUTE(C203,"~","~~"),"*","~*"),"?","~?"))&lt;&gt;1)),"Fix unknown entry","Valid")))))</x:f>
      </x:c>
    </x:row>
    <x:row r="204" ht="24" customHeight="1">
      <x:c r="A204" s="8"/>
      <x:c r="B204" s="8"/>
      <x:c r="C204" s="8"/>
      <x:c r="D204" s="1" t="str">
        <x:f>IF(COUNTA(A204:C204)=0,"",IF(OR(A204="",AND(B204="",C204&lt;&gt;"")),"Fix missing choice",IF(OR(AND(B204&lt;&gt;"",A204=B204),AND(C204&lt;&gt;"",OR(A204=C204,B204=C204))),"Fix repeated pick",IF(OR(A204&lt;&gt;TRIM(A204),B204&lt;&gt;TRIM(B204),C204&lt;&gt;TRIM(C204),LEN(A204)&gt;160,LEN(B204)&gt;160,LEN(C204)&gt;160),"Fix name spacing or length",IF(OR(COUNTIF(Results!$A$2:$A$101,"="&amp;SUBSTITUTE(SUBSTITUTE(SUBSTITUTE(A204,"~","~~"),"*","~*"),"?","~?"))&lt;&gt;1,AND(B204&lt;&gt;"",COUNTIF(Results!$A$2:$A$101,"="&amp;SUBSTITUTE(SUBSTITUTE(SUBSTITUTE(B204,"~","~~"),"*","~*"),"?","~?"))&lt;&gt;1),AND(C204&lt;&gt;"",COUNTIF(Results!$A$2:$A$101,"="&amp;SUBSTITUTE(SUBSTITUTE(SUBSTITUTE(C204,"~","~~"),"*","~*"),"?","~?"))&lt;&gt;1)),"Fix unknown entry","Valid")))))</x:f>
      </x:c>
    </x:row>
    <x:row r="205" ht="24" customHeight="1">
      <x:c r="A205" s="8"/>
      <x:c r="B205" s="8"/>
      <x:c r="C205" s="8"/>
      <x:c r="D205" s="1" t="str">
        <x:f>IF(COUNTA(A205:C205)=0,"",IF(OR(A205="",AND(B205="",C205&lt;&gt;"")),"Fix missing choice",IF(OR(AND(B205&lt;&gt;"",A205=B205),AND(C205&lt;&gt;"",OR(A205=C205,B205=C205))),"Fix repeated pick",IF(OR(A205&lt;&gt;TRIM(A205),B205&lt;&gt;TRIM(B205),C205&lt;&gt;TRIM(C205),LEN(A205)&gt;160,LEN(B205)&gt;160,LEN(C205)&gt;160),"Fix name spacing or length",IF(OR(COUNTIF(Results!$A$2:$A$101,"="&amp;SUBSTITUTE(SUBSTITUTE(SUBSTITUTE(A205,"~","~~"),"*","~*"),"?","~?"))&lt;&gt;1,AND(B205&lt;&gt;"",COUNTIF(Results!$A$2:$A$101,"="&amp;SUBSTITUTE(SUBSTITUTE(SUBSTITUTE(B205,"~","~~"),"*","~*"),"?","~?"))&lt;&gt;1),AND(C205&lt;&gt;"",COUNTIF(Results!$A$2:$A$101,"="&amp;SUBSTITUTE(SUBSTITUTE(SUBSTITUTE(C205,"~","~~"),"*","~*"),"?","~?"))&lt;&gt;1)),"Fix unknown entry","Valid")))))</x:f>
      </x:c>
    </x:row>
    <x:row r="206" ht="24" customHeight="1">
      <x:c r="A206" s="8"/>
      <x:c r="B206" s="8"/>
      <x:c r="C206" s="8"/>
      <x:c r="D206" s="1" t="str">
        <x:f>IF(COUNTA(A206:C206)=0,"",IF(OR(A206="",AND(B206="",C206&lt;&gt;"")),"Fix missing choice",IF(OR(AND(B206&lt;&gt;"",A206=B206),AND(C206&lt;&gt;"",OR(A206=C206,B206=C206))),"Fix repeated pick",IF(OR(A206&lt;&gt;TRIM(A206),B206&lt;&gt;TRIM(B206),C206&lt;&gt;TRIM(C206),LEN(A206)&gt;160,LEN(B206)&gt;160,LEN(C206)&gt;160),"Fix name spacing or length",IF(OR(COUNTIF(Results!$A$2:$A$101,"="&amp;SUBSTITUTE(SUBSTITUTE(SUBSTITUTE(A206,"~","~~"),"*","~*"),"?","~?"))&lt;&gt;1,AND(B206&lt;&gt;"",COUNTIF(Results!$A$2:$A$101,"="&amp;SUBSTITUTE(SUBSTITUTE(SUBSTITUTE(B206,"~","~~"),"*","~*"),"?","~?"))&lt;&gt;1),AND(C206&lt;&gt;"",COUNTIF(Results!$A$2:$A$101,"="&amp;SUBSTITUTE(SUBSTITUTE(SUBSTITUTE(C206,"~","~~"),"*","~*"),"?","~?"))&lt;&gt;1)),"Fix unknown entry","Valid")))))</x:f>
      </x:c>
    </x:row>
    <x:row r="207" ht="24" customHeight="1">
      <x:c r="A207" s="8"/>
      <x:c r="B207" s="8"/>
      <x:c r="C207" s="8"/>
      <x:c r="D207" s="1" t="str">
        <x:f>IF(COUNTA(A207:C207)=0,"",IF(OR(A207="",AND(B207="",C207&lt;&gt;"")),"Fix missing choice",IF(OR(AND(B207&lt;&gt;"",A207=B207),AND(C207&lt;&gt;"",OR(A207=C207,B207=C207))),"Fix repeated pick",IF(OR(A207&lt;&gt;TRIM(A207),B207&lt;&gt;TRIM(B207),C207&lt;&gt;TRIM(C207),LEN(A207)&gt;160,LEN(B207)&gt;160,LEN(C207)&gt;160),"Fix name spacing or length",IF(OR(COUNTIF(Results!$A$2:$A$101,"="&amp;SUBSTITUTE(SUBSTITUTE(SUBSTITUTE(A207,"~","~~"),"*","~*"),"?","~?"))&lt;&gt;1,AND(B207&lt;&gt;"",COUNTIF(Results!$A$2:$A$101,"="&amp;SUBSTITUTE(SUBSTITUTE(SUBSTITUTE(B207,"~","~~"),"*","~*"),"?","~?"))&lt;&gt;1),AND(C207&lt;&gt;"",COUNTIF(Results!$A$2:$A$101,"="&amp;SUBSTITUTE(SUBSTITUTE(SUBSTITUTE(C207,"~","~~"),"*","~*"),"?","~?"))&lt;&gt;1)),"Fix unknown entry","Valid")))))</x:f>
      </x:c>
    </x:row>
    <x:row r="208" ht="24" customHeight="1">
      <x:c r="A208" s="8"/>
      <x:c r="B208" s="8"/>
      <x:c r="C208" s="8"/>
      <x:c r="D208" s="1" t="str">
        <x:f>IF(COUNTA(A208:C208)=0,"",IF(OR(A208="",AND(B208="",C208&lt;&gt;"")),"Fix missing choice",IF(OR(AND(B208&lt;&gt;"",A208=B208),AND(C208&lt;&gt;"",OR(A208=C208,B208=C208))),"Fix repeated pick",IF(OR(A208&lt;&gt;TRIM(A208),B208&lt;&gt;TRIM(B208),C208&lt;&gt;TRIM(C208),LEN(A208)&gt;160,LEN(B208)&gt;160,LEN(C208)&gt;160),"Fix name spacing or length",IF(OR(COUNTIF(Results!$A$2:$A$101,"="&amp;SUBSTITUTE(SUBSTITUTE(SUBSTITUTE(A208,"~","~~"),"*","~*"),"?","~?"))&lt;&gt;1,AND(B208&lt;&gt;"",COUNTIF(Results!$A$2:$A$101,"="&amp;SUBSTITUTE(SUBSTITUTE(SUBSTITUTE(B208,"~","~~"),"*","~*"),"?","~?"))&lt;&gt;1),AND(C208&lt;&gt;"",COUNTIF(Results!$A$2:$A$101,"="&amp;SUBSTITUTE(SUBSTITUTE(SUBSTITUTE(C208,"~","~~"),"*","~*"),"?","~?"))&lt;&gt;1)),"Fix unknown entry","Valid")))))</x:f>
      </x:c>
    </x:row>
    <x:row r="209" ht="24" customHeight="1">
      <x:c r="A209" s="8"/>
      <x:c r="B209" s="8"/>
      <x:c r="C209" s="8"/>
      <x:c r="D209" s="1" t="str">
        <x:f>IF(COUNTA(A209:C209)=0,"",IF(OR(A209="",AND(B209="",C209&lt;&gt;"")),"Fix missing choice",IF(OR(AND(B209&lt;&gt;"",A209=B209),AND(C209&lt;&gt;"",OR(A209=C209,B209=C209))),"Fix repeated pick",IF(OR(A209&lt;&gt;TRIM(A209),B209&lt;&gt;TRIM(B209),C209&lt;&gt;TRIM(C209),LEN(A209)&gt;160,LEN(B209)&gt;160,LEN(C209)&gt;160),"Fix name spacing or length",IF(OR(COUNTIF(Results!$A$2:$A$101,"="&amp;SUBSTITUTE(SUBSTITUTE(SUBSTITUTE(A209,"~","~~"),"*","~*"),"?","~?"))&lt;&gt;1,AND(B209&lt;&gt;"",COUNTIF(Results!$A$2:$A$101,"="&amp;SUBSTITUTE(SUBSTITUTE(SUBSTITUTE(B209,"~","~~"),"*","~*"),"?","~?"))&lt;&gt;1),AND(C209&lt;&gt;"",COUNTIF(Results!$A$2:$A$101,"="&amp;SUBSTITUTE(SUBSTITUTE(SUBSTITUTE(C209,"~","~~"),"*","~*"),"?","~?"))&lt;&gt;1)),"Fix unknown entry","Valid")))))</x:f>
      </x:c>
    </x:row>
    <x:row r="210" ht="24" customHeight="1">
      <x:c r="A210" s="8"/>
      <x:c r="B210" s="8"/>
      <x:c r="C210" s="8"/>
      <x:c r="D210" s="1" t="str">
        <x:f>IF(COUNTA(A210:C210)=0,"",IF(OR(A210="",AND(B210="",C210&lt;&gt;"")),"Fix missing choice",IF(OR(AND(B210&lt;&gt;"",A210=B210),AND(C210&lt;&gt;"",OR(A210=C210,B210=C210))),"Fix repeated pick",IF(OR(A210&lt;&gt;TRIM(A210),B210&lt;&gt;TRIM(B210),C210&lt;&gt;TRIM(C210),LEN(A210)&gt;160,LEN(B210)&gt;160,LEN(C210)&gt;160),"Fix name spacing or length",IF(OR(COUNTIF(Results!$A$2:$A$101,"="&amp;SUBSTITUTE(SUBSTITUTE(SUBSTITUTE(A210,"~","~~"),"*","~*"),"?","~?"))&lt;&gt;1,AND(B210&lt;&gt;"",COUNTIF(Results!$A$2:$A$101,"="&amp;SUBSTITUTE(SUBSTITUTE(SUBSTITUTE(B210,"~","~~"),"*","~*"),"?","~?"))&lt;&gt;1),AND(C210&lt;&gt;"",COUNTIF(Results!$A$2:$A$101,"="&amp;SUBSTITUTE(SUBSTITUTE(SUBSTITUTE(C210,"~","~~"),"*","~*"),"?","~?"))&lt;&gt;1)),"Fix unknown entry","Valid")))))</x:f>
      </x:c>
    </x:row>
    <x:row r="211" ht="24" customHeight="1">
      <x:c r="A211" s="8"/>
      <x:c r="B211" s="8"/>
      <x:c r="C211" s="8"/>
      <x:c r="D211" s="1" t="str">
        <x:f>IF(COUNTA(A211:C211)=0,"",IF(OR(A211="",AND(B211="",C211&lt;&gt;"")),"Fix missing choice",IF(OR(AND(B211&lt;&gt;"",A211=B211),AND(C211&lt;&gt;"",OR(A211=C211,B211=C211))),"Fix repeated pick",IF(OR(A211&lt;&gt;TRIM(A211),B211&lt;&gt;TRIM(B211),C211&lt;&gt;TRIM(C211),LEN(A211)&gt;160,LEN(B211)&gt;160,LEN(C211)&gt;160),"Fix name spacing or length",IF(OR(COUNTIF(Results!$A$2:$A$101,"="&amp;SUBSTITUTE(SUBSTITUTE(SUBSTITUTE(A211,"~","~~"),"*","~*"),"?","~?"))&lt;&gt;1,AND(B211&lt;&gt;"",COUNTIF(Results!$A$2:$A$101,"="&amp;SUBSTITUTE(SUBSTITUTE(SUBSTITUTE(B211,"~","~~"),"*","~*"),"?","~?"))&lt;&gt;1),AND(C211&lt;&gt;"",COUNTIF(Results!$A$2:$A$101,"="&amp;SUBSTITUTE(SUBSTITUTE(SUBSTITUTE(C211,"~","~~"),"*","~*"),"?","~?"))&lt;&gt;1)),"Fix unknown entry","Valid")))))</x:f>
      </x:c>
    </x:row>
    <x:row r="212" ht="24" customHeight="1">
      <x:c r="A212" s="8"/>
      <x:c r="B212" s="8"/>
      <x:c r="C212" s="8"/>
      <x:c r="D212" s="1" t="str">
        <x:f>IF(COUNTA(A212:C212)=0,"",IF(OR(A212="",AND(B212="",C212&lt;&gt;"")),"Fix missing choice",IF(OR(AND(B212&lt;&gt;"",A212=B212),AND(C212&lt;&gt;"",OR(A212=C212,B212=C212))),"Fix repeated pick",IF(OR(A212&lt;&gt;TRIM(A212),B212&lt;&gt;TRIM(B212),C212&lt;&gt;TRIM(C212),LEN(A212)&gt;160,LEN(B212)&gt;160,LEN(C212)&gt;160),"Fix name spacing or length",IF(OR(COUNTIF(Results!$A$2:$A$101,"="&amp;SUBSTITUTE(SUBSTITUTE(SUBSTITUTE(A212,"~","~~"),"*","~*"),"?","~?"))&lt;&gt;1,AND(B212&lt;&gt;"",COUNTIF(Results!$A$2:$A$101,"="&amp;SUBSTITUTE(SUBSTITUTE(SUBSTITUTE(B212,"~","~~"),"*","~*"),"?","~?"))&lt;&gt;1),AND(C212&lt;&gt;"",COUNTIF(Results!$A$2:$A$101,"="&amp;SUBSTITUTE(SUBSTITUTE(SUBSTITUTE(C212,"~","~~"),"*","~*"),"?","~?"))&lt;&gt;1)),"Fix unknown entry","Valid")))))</x:f>
      </x:c>
    </x:row>
    <x:row r="213" ht="24" customHeight="1">
      <x:c r="A213" s="8"/>
      <x:c r="B213" s="8"/>
      <x:c r="C213" s="8"/>
      <x:c r="D213" s="1" t="str">
        <x:f>IF(COUNTA(A213:C213)=0,"",IF(OR(A213="",AND(B213="",C213&lt;&gt;"")),"Fix missing choice",IF(OR(AND(B213&lt;&gt;"",A213=B213),AND(C213&lt;&gt;"",OR(A213=C213,B213=C213))),"Fix repeated pick",IF(OR(A213&lt;&gt;TRIM(A213),B213&lt;&gt;TRIM(B213),C213&lt;&gt;TRIM(C213),LEN(A213)&gt;160,LEN(B213)&gt;160,LEN(C213)&gt;160),"Fix name spacing or length",IF(OR(COUNTIF(Results!$A$2:$A$101,"="&amp;SUBSTITUTE(SUBSTITUTE(SUBSTITUTE(A213,"~","~~"),"*","~*"),"?","~?"))&lt;&gt;1,AND(B213&lt;&gt;"",COUNTIF(Results!$A$2:$A$101,"="&amp;SUBSTITUTE(SUBSTITUTE(SUBSTITUTE(B213,"~","~~"),"*","~*"),"?","~?"))&lt;&gt;1),AND(C213&lt;&gt;"",COUNTIF(Results!$A$2:$A$101,"="&amp;SUBSTITUTE(SUBSTITUTE(SUBSTITUTE(C213,"~","~~"),"*","~*"),"?","~?"))&lt;&gt;1)),"Fix unknown entry","Valid")))))</x:f>
      </x:c>
    </x:row>
    <x:row r="214" ht="24" customHeight="1">
      <x:c r="A214" s="8"/>
      <x:c r="B214" s="8"/>
      <x:c r="C214" s="8"/>
      <x:c r="D214" s="1" t="str">
        <x:f>IF(COUNTA(A214:C214)=0,"",IF(OR(A214="",AND(B214="",C214&lt;&gt;"")),"Fix missing choice",IF(OR(AND(B214&lt;&gt;"",A214=B214),AND(C214&lt;&gt;"",OR(A214=C214,B214=C214))),"Fix repeated pick",IF(OR(A214&lt;&gt;TRIM(A214),B214&lt;&gt;TRIM(B214),C214&lt;&gt;TRIM(C214),LEN(A214)&gt;160,LEN(B214)&gt;160,LEN(C214)&gt;160),"Fix name spacing or length",IF(OR(COUNTIF(Results!$A$2:$A$101,"="&amp;SUBSTITUTE(SUBSTITUTE(SUBSTITUTE(A214,"~","~~"),"*","~*"),"?","~?"))&lt;&gt;1,AND(B214&lt;&gt;"",COUNTIF(Results!$A$2:$A$101,"="&amp;SUBSTITUTE(SUBSTITUTE(SUBSTITUTE(B214,"~","~~"),"*","~*"),"?","~?"))&lt;&gt;1),AND(C214&lt;&gt;"",COUNTIF(Results!$A$2:$A$101,"="&amp;SUBSTITUTE(SUBSTITUTE(SUBSTITUTE(C214,"~","~~"),"*","~*"),"?","~?"))&lt;&gt;1)),"Fix unknown entry","Valid")))))</x:f>
      </x:c>
    </x:row>
    <x:row r="215" ht="24" customHeight="1">
      <x:c r="A215" s="8"/>
      <x:c r="B215" s="8"/>
      <x:c r="C215" s="8"/>
      <x:c r="D215" s="1" t="str">
        <x:f>IF(COUNTA(A215:C215)=0,"",IF(OR(A215="",AND(B215="",C215&lt;&gt;"")),"Fix missing choice",IF(OR(AND(B215&lt;&gt;"",A215=B215),AND(C215&lt;&gt;"",OR(A215=C215,B215=C215))),"Fix repeated pick",IF(OR(A215&lt;&gt;TRIM(A215),B215&lt;&gt;TRIM(B215),C215&lt;&gt;TRIM(C215),LEN(A215)&gt;160,LEN(B215)&gt;160,LEN(C215)&gt;160),"Fix name spacing or length",IF(OR(COUNTIF(Results!$A$2:$A$101,"="&amp;SUBSTITUTE(SUBSTITUTE(SUBSTITUTE(A215,"~","~~"),"*","~*"),"?","~?"))&lt;&gt;1,AND(B215&lt;&gt;"",COUNTIF(Results!$A$2:$A$101,"="&amp;SUBSTITUTE(SUBSTITUTE(SUBSTITUTE(B215,"~","~~"),"*","~*"),"?","~?"))&lt;&gt;1),AND(C215&lt;&gt;"",COUNTIF(Results!$A$2:$A$101,"="&amp;SUBSTITUTE(SUBSTITUTE(SUBSTITUTE(C215,"~","~~"),"*","~*"),"?","~?"))&lt;&gt;1)),"Fix unknown entry","Valid")))))</x:f>
      </x:c>
    </x:row>
    <x:row r="216" ht="24" customHeight="1">
      <x:c r="A216" s="8"/>
      <x:c r="B216" s="8"/>
      <x:c r="C216" s="8"/>
      <x:c r="D216" s="1" t="str">
        <x:f>IF(COUNTA(A216:C216)=0,"",IF(OR(A216="",AND(B216="",C216&lt;&gt;"")),"Fix missing choice",IF(OR(AND(B216&lt;&gt;"",A216=B216),AND(C216&lt;&gt;"",OR(A216=C216,B216=C216))),"Fix repeated pick",IF(OR(A216&lt;&gt;TRIM(A216),B216&lt;&gt;TRIM(B216),C216&lt;&gt;TRIM(C216),LEN(A216)&gt;160,LEN(B216)&gt;160,LEN(C216)&gt;160),"Fix name spacing or length",IF(OR(COUNTIF(Results!$A$2:$A$101,"="&amp;SUBSTITUTE(SUBSTITUTE(SUBSTITUTE(A216,"~","~~"),"*","~*"),"?","~?"))&lt;&gt;1,AND(B216&lt;&gt;"",COUNTIF(Results!$A$2:$A$101,"="&amp;SUBSTITUTE(SUBSTITUTE(SUBSTITUTE(B216,"~","~~"),"*","~*"),"?","~?"))&lt;&gt;1),AND(C216&lt;&gt;"",COUNTIF(Results!$A$2:$A$101,"="&amp;SUBSTITUTE(SUBSTITUTE(SUBSTITUTE(C216,"~","~~"),"*","~*"),"?","~?"))&lt;&gt;1)),"Fix unknown entry","Valid")))))</x:f>
      </x:c>
    </x:row>
    <x:row r="217" ht="24" customHeight="1">
      <x:c r="A217" s="8"/>
      <x:c r="B217" s="8"/>
      <x:c r="C217" s="8"/>
      <x:c r="D217" s="1" t="str">
        <x:f>IF(COUNTA(A217:C217)=0,"",IF(OR(A217="",AND(B217="",C217&lt;&gt;"")),"Fix missing choice",IF(OR(AND(B217&lt;&gt;"",A217=B217),AND(C217&lt;&gt;"",OR(A217=C217,B217=C217))),"Fix repeated pick",IF(OR(A217&lt;&gt;TRIM(A217),B217&lt;&gt;TRIM(B217),C217&lt;&gt;TRIM(C217),LEN(A217)&gt;160,LEN(B217)&gt;160,LEN(C217)&gt;160),"Fix name spacing or length",IF(OR(COUNTIF(Results!$A$2:$A$101,"="&amp;SUBSTITUTE(SUBSTITUTE(SUBSTITUTE(A217,"~","~~"),"*","~*"),"?","~?"))&lt;&gt;1,AND(B217&lt;&gt;"",COUNTIF(Results!$A$2:$A$101,"="&amp;SUBSTITUTE(SUBSTITUTE(SUBSTITUTE(B217,"~","~~"),"*","~*"),"?","~?"))&lt;&gt;1),AND(C217&lt;&gt;"",COUNTIF(Results!$A$2:$A$101,"="&amp;SUBSTITUTE(SUBSTITUTE(SUBSTITUTE(C217,"~","~~"),"*","~*"),"?","~?"))&lt;&gt;1)),"Fix unknown entry","Valid")))))</x:f>
      </x:c>
    </x:row>
    <x:row r="218" ht="24" customHeight="1">
      <x:c r="A218" s="8"/>
      <x:c r="B218" s="8"/>
      <x:c r="C218" s="8"/>
      <x:c r="D218" s="1" t="str">
        <x:f>IF(COUNTA(A218:C218)=0,"",IF(OR(A218="",AND(B218="",C218&lt;&gt;"")),"Fix missing choice",IF(OR(AND(B218&lt;&gt;"",A218=B218),AND(C218&lt;&gt;"",OR(A218=C218,B218=C218))),"Fix repeated pick",IF(OR(A218&lt;&gt;TRIM(A218),B218&lt;&gt;TRIM(B218),C218&lt;&gt;TRIM(C218),LEN(A218)&gt;160,LEN(B218)&gt;160,LEN(C218)&gt;160),"Fix name spacing or length",IF(OR(COUNTIF(Results!$A$2:$A$101,"="&amp;SUBSTITUTE(SUBSTITUTE(SUBSTITUTE(A218,"~","~~"),"*","~*"),"?","~?"))&lt;&gt;1,AND(B218&lt;&gt;"",COUNTIF(Results!$A$2:$A$101,"="&amp;SUBSTITUTE(SUBSTITUTE(SUBSTITUTE(B218,"~","~~"),"*","~*"),"?","~?"))&lt;&gt;1),AND(C218&lt;&gt;"",COUNTIF(Results!$A$2:$A$101,"="&amp;SUBSTITUTE(SUBSTITUTE(SUBSTITUTE(C218,"~","~~"),"*","~*"),"?","~?"))&lt;&gt;1)),"Fix unknown entry","Valid")))))</x:f>
      </x:c>
    </x:row>
    <x:row r="219" ht="24" customHeight="1">
      <x:c r="A219" s="8"/>
      <x:c r="B219" s="8"/>
      <x:c r="C219" s="8"/>
      <x:c r="D219" s="1" t="str">
        <x:f>IF(COUNTA(A219:C219)=0,"",IF(OR(A219="",AND(B219="",C219&lt;&gt;"")),"Fix missing choice",IF(OR(AND(B219&lt;&gt;"",A219=B219),AND(C219&lt;&gt;"",OR(A219=C219,B219=C219))),"Fix repeated pick",IF(OR(A219&lt;&gt;TRIM(A219),B219&lt;&gt;TRIM(B219),C219&lt;&gt;TRIM(C219),LEN(A219)&gt;160,LEN(B219)&gt;160,LEN(C219)&gt;160),"Fix name spacing or length",IF(OR(COUNTIF(Results!$A$2:$A$101,"="&amp;SUBSTITUTE(SUBSTITUTE(SUBSTITUTE(A219,"~","~~"),"*","~*"),"?","~?"))&lt;&gt;1,AND(B219&lt;&gt;"",COUNTIF(Results!$A$2:$A$101,"="&amp;SUBSTITUTE(SUBSTITUTE(SUBSTITUTE(B219,"~","~~"),"*","~*"),"?","~?"))&lt;&gt;1),AND(C219&lt;&gt;"",COUNTIF(Results!$A$2:$A$101,"="&amp;SUBSTITUTE(SUBSTITUTE(SUBSTITUTE(C219,"~","~~"),"*","~*"),"?","~?"))&lt;&gt;1)),"Fix unknown entry","Valid")))))</x:f>
      </x:c>
    </x:row>
    <x:row r="220" ht="24" customHeight="1">
      <x:c r="A220" s="8"/>
      <x:c r="B220" s="8"/>
      <x:c r="C220" s="8"/>
      <x:c r="D220" s="1" t="str">
        <x:f>IF(COUNTA(A220:C220)=0,"",IF(OR(A220="",AND(B220="",C220&lt;&gt;"")),"Fix missing choice",IF(OR(AND(B220&lt;&gt;"",A220=B220),AND(C220&lt;&gt;"",OR(A220=C220,B220=C220))),"Fix repeated pick",IF(OR(A220&lt;&gt;TRIM(A220),B220&lt;&gt;TRIM(B220),C220&lt;&gt;TRIM(C220),LEN(A220)&gt;160,LEN(B220)&gt;160,LEN(C220)&gt;160),"Fix name spacing or length",IF(OR(COUNTIF(Results!$A$2:$A$101,"="&amp;SUBSTITUTE(SUBSTITUTE(SUBSTITUTE(A220,"~","~~"),"*","~*"),"?","~?"))&lt;&gt;1,AND(B220&lt;&gt;"",COUNTIF(Results!$A$2:$A$101,"="&amp;SUBSTITUTE(SUBSTITUTE(SUBSTITUTE(B220,"~","~~"),"*","~*"),"?","~?"))&lt;&gt;1),AND(C220&lt;&gt;"",COUNTIF(Results!$A$2:$A$101,"="&amp;SUBSTITUTE(SUBSTITUTE(SUBSTITUTE(C220,"~","~~"),"*","~*"),"?","~?"))&lt;&gt;1)),"Fix unknown entry","Valid")))))</x:f>
      </x:c>
    </x:row>
    <x:row r="221" ht="24" customHeight="1">
      <x:c r="A221" s="8"/>
      <x:c r="B221" s="8"/>
      <x:c r="C221" s="8"/>
      <x:c r="D221" s="1" t="str">
        <x:f>IF(COUNTA(A221:C221)=0,"",IF(OR(A221="",AND(B221="",C221&lt;&gt;"")),"Fix missing choice",IF(OR(AND(B221&lt;&gt;"",A221=B221),AND(C221&lt;&gt;"",OR(A221=C221,B221=C221))),"Fix repeated pick",IF(OR(A221&lt;&gt;TRIM(A221),B221&lt;&gt;TRIM(B221),C221&lt;&gt;TRIM(C221),LEN(A221)&gt;160,LEN(B221)&gt;160,LEN(C221)&gt;160),"Fix name spacing or length",IF(OR(COUNTIF(Results!$A$2:$A$101,"="&amp;SUBSTITUTE(SUBSTITUTE(SUBSTITUTE(A221,"~","~~"),"*","~*"),"?","~?"))&lt;&gt;1,AND(B221&lt;&gt;"",COUNTIF(Results!$A$2:$A$101,"="&amp;SUBSTITUTE(SUBSTITUTE(SUBSTITUTE(B221,"~","~~"),"*","~*"),"?","~?"))&lt;&gt;1),AND(C221&lt;&gt;"",COUNTIF(Results!$A$2:$A$101,"="&amp;SUBSTITUTE(SUBSTITUTE(SUBSTITUTE(C221,"~","~~"),"*","~*"),"?","~?"))&lt;&gt;1)),"Fix unknown entry","Valid")))))</x:f>
      </x:c>
    </x:row>
    <x:row r="222" ht="24" customHeight="1">
      <x:c r="A222" s="8"/>
      <x:c r="B222" s="8"/>
      <x:c r="C222" s="8"/>
      <x:c r="D222" s="1" t="str">
        <x:f>IF(COUNTA(A222:C222)=0,"",IF(OR(A222="",AND(B222="",C222&lt;&gt;"")),"Fix missing choice",IF(OR(AND(B222&lt;&gt;"",A222=B222),AND(C222&lt;&gt;"",OR(A222=C222,B222=C222))),"Fix repeated pick",IF(OR(A222&lt;&gt;TRIM(A222),B222&lt;&gt;TRIM(B222),C222&lt;&gt;TRIM(C222),LEN(A222)&gt;160,LEN(B222)&gt;160,LEN(C222)&gt;160),"Fix name spacing or length",IF(OR(COUNTIF(Results!$A$2:$A$101,"="&amp;SUBSTITUTE(SUBSTITUTE(SUBSTITUTE(A222,"~","~~"),"*","~*"),"?","~?"))&lt;&gt;1,AND(B222&lt;&gt;"",COUNTIF(Results!$A$2:$A$101,"="&amp;SUBSTITUTE(SUBSTITUTE(SUBSTITUTE(B222,"~","~~"),"*","~*"),"?","~?"))&lt;&gt;1),AND(C222&lt;&gt;"",COUNTIF(Results!$A$2:$A$101,"="&amp;SUBSTITUTE(SUBSTITUTE(SUBSTITUTE(C222,"~","~~"),"*","~*"),"?","~?"))&lt;&gt;1)),"Fix unknown entry","Valid")))))</x:f>
      </x:c>
    </x:row>
    <x:row r="223" ht="24" customHeight="1">
      <x:c r="A223" s="8"/>
      <x:c r="B223" s="8"/>
      <x:c r="C223" s="8"/>
      <x:c r="D223" s="1" t="str">
        <x:f>IF(COUNTA(A223:C223)=0,"",IF(OR(A223="",AND(B223="",C223&lt;&gt;"")),"Fix missing choice",IF(OR(AND(B223&lt;&gt;"",A223=B223),AND(C223&lt;&gt;"",OR(A223=C223,B223=C223))),"Fix repeated pick",IF(OR(A223&lt;&gt;TRIM(A223),B223&lt;&gt;TRIM(B223),C223&lt;&gt;TRIM(C223),LEN(A223)&gt;160,LEN(B223)&gt;160,LEN(C223)&gt;160),"Fix name spacing or length",IF(OR(COUNTIF(Results!$A$2:$A$101,"="&amp;SUBSTITUTE(SUBSTITUTE(SUBSTITUTE(A223,"~","~~"),"*","~*"),"?","~?"))&lt;&gt;1,AND(B223&lt;&gt;"",COUNTIF(Results!$A$2:$A$101,"="&amp;SUBSTITUTE(SUBSTITUTE(SUBSTITUTE(B223,"~","~~"),"*","~*"),"?","~?"))&lt;&gt;1),AND(C223&lt;&gt;"",COUNTIF(Results!$A$2:$A$101,"="&amp;SUBSTITUTE(SUBSTITUTE(SUBSTITUTE(C223,"~","~~"),"*","~*"),"?","~?"))&lt;&gt;1)),"Fix unknown entry","Valid")))))</x:f>
      </x:c>
    </x:row>
    <x:row r="224" ht="24" customHeight="1">
      <x:c r="A224" s="8"/>
      <x:c r="B224" s="8"/>
      <x:c r="C224" s="8"/>
      <x:c r="D224" s="1" t="str">
        <x:f>IF(COUNTA(A224:C224)=0,"",IF(OR(A224="",AND(B224="",C224&lt;&gt;"")),"Fix missing choice",IF(OR(AND(B224&lt;&gt;"",A224=B224),AND(C224&lt;&gt;"",OR(A224=C224,B224=C224))),"Fix repeated pick",IF(OR(A224&lt;&gt;TRIM(A224),B224&lt;&gt;TRIM(B224),C224&lt;&gt;TRIM(C224),LEN(A224)&gt;160,LEN(B224)&gt;160,LEN(C224)&gt;160),"Fix name spacing or length",IF(OR(COUNTIF(Results!$A$2:$A$101,"="&amp;SUBSTITUTE(SUBSTITUTE(SUBSTITUTE(A224,"~","~~"),"*","~*"),"?","~?"))&lt;&gt;1,AND(B224&lt;&gt;"",COUNTIF(Results!$A$2:$A$101,"="&amp;SUBSTITUTE(SUBSTITUTE(SUBSTITUTE(B224,"~","~~"),"*","~*"),"?","~?"))&lt;&gt;1),AND(C224&lt;&gt;"",COUNTIF(Results!$A$2:$A$101,"="&amp;SUBSTITUTE(SUBSTITUTE(SUBSTITUTE(C224,"~","~~"),"*","~*"),"?","~?"))&lt;&gt;1)),"Fix unknown entry","Valid")))))</x:f>
      </x:c>
    </x:row>
    <x:row r="225" ht="24" customHeight="1">
      <x:c r="A225" s="8"/>
      <x:c r="B225" s="8"/>
      <x:c r="C225" s="8"/>
      <x:c r="D225" s="1" t="str">
        <x:f>IF(COUNTA(A225:C225)=0,"",IF(OR(A225="",AND(B225="",C225&lt;&gt;"")),"Fix missing choice",IF(OR(AND(B225&lt;&gt;"",A225=B225),AND(C225&lt;&gt;"",OR(A225=C225,B225=C225))),"Fix repeated pick",IF(OR(A225&lt;&gt;TRIM(A225),B225&lt;&gt;TRIM(B225),C225&lt;&gt;TRIM(C225),LEN(A225)&gt;160,LEN(B225)&gt;160,LEN(C225)&gt;160),"Fix name spacing or length",IF(OR(COUNTIF(Results!$A$2:$A$101,"="&amp;SUBSTITUTE(SUBSTITUTE(SUBSTITUTE(A225,"~","~~"),"*","~*"),"?","~?"))&lt;&gt;1,AND(B225&lt;&gt;"",COUNTIF(Results!$A$2:$A$101,"="&amp;SUBSTITUTE(SUBSTITUTE(SUBSTITUTE(B225,"~","~~"),"*","~*"),"?","~?"))&lt;&gt;1),AND(C225&lt;&gt;"",COUNTIF(Results!$A$2:$A$101,"="&amp;SUBSTITUTE(SUBSTITUTE(SUBSTITUTE(C225,"~","~~"),"*","~*"),"?","~?"))&lt;&gt;1)),"Fix unknown entry","Valid")))))</x:f>
      </x:c>
    </x:row>
    <x:row r="226" ht="24" customHeight="1">
      <x:c r="A226" s="8"/>
      <x:c r="B226" s="8"/>
      <x:c r="C226" s="8"/>
      <x:c r="D226" s="1" t="str">
        <x:f>IF(COUNTA(A226:C226)=0,"",IF(OR(A226="",AND(B226="",C226&lt;&gt;"")),"Fix missing choice",IF(OR(AND(B226&lt;&gt;"",A226=B226),AND(C226&lt;&gt;"",OR(A226=C226,B226=C226))),"Fix repeated pick",IF(OR(A226&lt;&gt;TRIM(A226),B226&lt;&gt;TRIM(B226),C226&lt;&gt;TRIM(C226),LEN(A226)&gt;160,LEN(B226)&gt;160,LEN(C226)&gt;160),"Fix name spacing or length",IF(OR(COUNTIF(Results!$A$2:$A$101,"="&amp;SUBSTITUTE(SUBSTITUTE(SUBSTITUTE(A226,"~","~~"),"*","~*"),"?","~?"))&lt;&gt;1,AND(B226&lt;&gt;"",COUNTIF(Results!$A$2:$A$101,"="&amp;SUBSTITUTE(SUBSTITUTE(SUBSTITUTE(B226,"~","~~"),"*","~*"),"?","~?"))&lt;&gt;1),AND(C226&lt;&gt;"",COUNTIF(Results!$A$2:$A$101,"="&amp;SUBSTITUTE(SUBSTITUTE(SUBSTITUTE(C226,"~","~~"),"*","~*"),"?","~?"))&lt;&gt;1)),"Fix unknown entry","Valid")))))</x:f>
      </x:c>
    </x:row>
    <x:row r="227" ht="24" customHeight="1">
      <x:c r="A227" s="8"/>
      <x:c r="B227" s="8"/>
      <x:c r="C227" s="8"/>
      <x:c r="D227" s="1" t="str">
        <x:f>IF(COUNTA(A227:C227)=0,"",IF(OR(A227="",AND(B227="",C227&lt;&gt;"")),"Fix missing choice",IF(OR(AND(B227&lt;&gt;"",A227=B227),AND(C227&lt;&gt;"",OR(A227=C227,B227=C227))),"Fix repeated pick",IF(OR(A227&lt;&gt;TRIM(A227),B227&lt;&gt;TRIM(B227),C227&lt;&gt;TRIM(C227),LEN(A227)&gt;160,LEN(B227)&gt;160,LEN(C227)&gt;160),"Fix name spacing or length",IF(OR(COUNTIF(Results!$A$2:$A$101,"="&amp;SUBSTITUTE(SUBSTITUTE(SUBSTITUTE(A227,"~","~~"),"*","~*"),"?","~?"))&lt;&gt;1,AND(B227&lt;&gt;"",COUNTIF(Results!$A$2:$A$101,"="&amp;SUBSTITUTE(SUBSTITUTE(SUBSTITUTE(B227,"~","~~"),"*","~*"),"?","~?"))&lt;&gt;1),AND(C227&lt;&gt;"",COUNTIF(Results!$A$2:$A$101,"="&amp;SUBSTITUTE(SUBSTITUTE(SUBSTITUTE(C227,"~","~~"),"*","~*"),"?","~?"))&lt;&gt;1)),"Fix unknown entry","Valid")))))</x:f>
      </x:c>
    </x:row>
    <x:row r="228" ht="24" customHeight="1">
      <x:c r="A228" s="8"/>
      <x:c r="B228" s="8"/>
      <x:c r="C228" s="8"/>
      <x:c r="D228" s="1" t="str">
        <x:f>IF(COUNTA(A228:C228)=0,"",IF(OR(A228="",AND(B228="",C228&lt;&gt;"")),"Fix missing choice",IF(OR(AND(B228&lt;&gt;"",A228=B228),AND(C228&lt;&gt;"",OR(A228=C228,B228=C228))),"Fix repeated pick",IF(OR(A228&lt;&gt;TRIM(A228),B228&lt;&gt;TRIM(B228),C228&lt;&gt;TRIM(C228),LEN(A228)&gt;160,LEN(B228)&gt;160,LEN(C228)&gt;160),"Fix name spacing or length",IF(OR(COUNTIF(Results!$A$2:$A$101,"="&amp;SUBSTITUTE(SUBSTITUTE(SUBSTITUTE(A228,"~","~~"),"*","~*"),"?","~?"))&lt;&gt;1,AND(B228&lt;&gt;"",COUNTIF(Results!$A$2:$A$101,"="&amp;SUBSTITUTE(SUBSTITUTE(SUBSTITUTE(B228,"~","~~"),"*","~*"),"?","~?"))&lt;&gt;1),AND(C228&lt;&gt;"",COUNTIF(Results!$A$2:$A$101,"="&amp;SUBSTITUTE(SUBSTITUTE(SUBSTITUTE(C228,"~","~~"),"*","~*"),"?","~?"))&lt;&gt;1)),"Fix unknown entry","Valid")))))</x:f>
      </x:c>
    </x:row>
    <x:row r="229" ht="24" customHeight="1">
      <x:c r="A229" s="8"/>
      <x:c r="B229" s="8"/>
      <x:c r="C229" s="8"/>
      <x:c r="D229" s="1" t="str">
        <x:f>IF(COUNTA(A229:C229)=0,"",IF(OR(A229="",AND(B229="",C229&lt;&gt;"")),"Fix missing choice",IF(OR(AND(B229&lt;&gt;"",A229=B229),AND(C229&lt;&gt;"",OR(A229=C229,B229=C229))),"Fix repeated pick",IF(OR(A229&lt;&gt;TRIM(A229),B229&lt;&gt;TRIM(B229),C229&lt;&gt;TRIM(C229),LEN(A229)&gt;160,LEN(B229)&gt;160,LEN(C229)&gt;160),"Fix name spacing or length",IF(OR(COUNTIF(Results!$A$2:$A$101,"="&amp;SUBSTITUTE(SUBSTITUTE(SUBSTITUTE(A229,"~","~~"),"*","~*"),"?","~?"))&lt;&gt;1,AND(B229&lt;&gt;"",COUNTIF(Results!$A$2:$A$101,"="&amp;SUBSTITUTE(SUBSTITUTE(SUBSTITUTE(B229,"~","~~"),"*","~*"),"?","~?"))&lt;&gt;1),AND(C229&lt;&gt;"",COUNTIF(Results!$A$2:$A$101,"="&amp;SUBSTITUTE(SUBSTITUTE(SUBSTITUTE(C229,"~","~~"),"*","~*"),"?","~?"))&lt;&gt;1)),"Fix unknown entry","Valid")))))</x:f>
      </x:c>
    </x:row>
    <x:row r="230" ht="24" customHeight="1">
      <x:c r="A230" s="8"/>
      <x:c r="B230" s="8"/>
      <x:c r="C230" s="8"/>
      <x:c r="D230" s="1" t="str">
        <x:f>IF(COUNTA(A230:C230)=0,"",IF(OR(A230="",AND(B230="",C230&lt;&gt;"")),"Fix missing choice",IF(OR(AND(B230&lt;&gt;"",A230=B230),AND(C230&lt;&gt;"",OR(A230=C230,B230=C230))),"Fix repeated pick",IF(OR(A230&lt;&gt;TRIM(A230),B230&lt;&gt;TRIM(B230),C230&lt;&gt;TRIM(C230),LEN(A230)&gt;160,LEN(B230)&gt;160,LEN(C230)&gt;160),"Fix name spacing or length",IF(OR(COUNTIF(Results!$A$2:$A$101,"="&amp;SUBSTITUTE(SUBSTITUTE(SUBSTITUTE(A230,"~","~~"),"*","~*"),"?","~?"))&lt;&gt;1,AND(B230&lt;&gt;"",COUNTIF(Results!$A$2:$A$101,"="&amp;SUBSTITUTE(SUBSTITUTE(SUBSTITUTE(B230,"~","~~"),"*","~*"),"?","~?"))&lt;&gt;1),AND(C230&lt;&gt;"",COUNTIF(Results!$A$2:$A$101,"="&amp;SUBSTITUTE(SUBSTITUTE(SUBSTITUTE(C230,"~","~~"),"*","~*"),"?","~?"))&lt;&gt;1)),"Fix unknown entry","Valid")))))</x:f>
      </x:c>
    </x:row>
    <x:row r="231" ht="24" customHeight="1">
      <x:c r="A231" s="8"/>
      <x:c r="B231" s="8"/>
      <x:c r="C231" s="8"/>
      <x:c r="D231" s="1" t="str">
        <x:f>IF(COUNTA(A231:C231)=0,"",IF(OR(A231="",AND(B231="",C231&lt;&gt;"")),"Fix missing choice",IF(OR(AND(B231&lt;&gt;"",A231=B231),AND(C231&lt;&gt;"",OR(A231=C231,B231=C231))),"Fix repeated pick",IF(OR(A231&lt;&gt;TRIM(A231),B231&lt;&gt;TRIM(B231),C231&lt;&gt;TRIM(C231),LEN(A231)&gt;160,LEN(B231)&gt;160,LEN(C231)&gt;160),"Fix name spacing or length",IF(OR(COUNTIF(Results!$A$2:$A$101,"="&amp;SUBSTITUTE(SUBSTITUTE(SUBSTITUTE(A231,"~","~~"),"*","~*"),"?","~?"))&lt;&gt;1,AND(B231&lt;&gt;"",COUNTIF(Results!$A$2:$A$101,"="&amp;SUBSTITUTE(SUBSTITUTE(SUBSTITUTE(B231,"~","~~"),"*","~*"),"?","~?"))&lt;&gt;1),AND(C231&lt;&gt;"",COUNTIF(Results!$A$2:$A$101,"="&amp;SUBSTITUTE(SUBSTITUTE(SUBSTITUTE(C231,"~","~~"),"*","~*"),"?","~?"))&lt;&gt;1)),"Fix unknown entry","Valid")))))</x:f>
      </x:c>
    </x:row>
    <x:row r="232" ht="24" customHeight="1">
      <x:c r="A232" s="8"/>
      <x:c r="B232" s="8"/>
      <x:c r="C232" s="8"/>
      <x:c r="D232" s="1" t="str">
        <x:f>IF(COUNTA(A232:C232)=0,"",IF(OR(A232="",AND(B232="",C232&lt;&gt;"")),"Fix missing choice",IF(OR(AND(B232&lt;&gt;"",A232=B232),AND(C232&lt;&gt;"",OR(A232=C232,B232=C232))),"Fix repeated pick",IF(OR(A232&lt;&gt;TRIM(A232),B232&lt;&gt;TRIM(B232),C232&lt;&gt;TRIM(C232),LEN(A232)&gt;160,LEN(B232)&gt;160,LEN(C232)&gt;160),"Fix name spacing or length",IF(OR(COUNTIF(Results!$A$2:$A$101,"="&amp;SUBSTITUTE(SUBSTITUTE(SUBSTITUTE(A232,"~","~~"),"*","~*"),"?","~?"))&lt;&gt;1,AND(B232&lt;&gt;"",COUNTIF(Results!$A$2:$A$101,"="&amp;SUBSTITUTE(SUBSTITUTE(SUBSTITUTE(B232,"~","~~"),"*","~*"),"?","~?"))&lt;&gt;1),AND(C232&lt;&gt;"",COUNTIF(Results!$A$2:$A$101,"="&amp;SUBSTITUTE(SUBSTITUTE(SUBSTITUTE(C232,"~","~~"),"*","~*"),"?","~?"))&lt;&gt;1)),"Fix unknown entry","Valid")))))</x:f>
      </x:c>
    </x:row>
    <x:row r="233" ht="24" customHeight="1">
      <x:c r="A233" s="8"/>
      <x:c r="B233" s="8"/>
      <x:c r="C233" s="8"/>
      <x:c r="D233" s="1" t="str">
        <x:f>IF(COUNTA(A233:C233)=0,"",IF(OR(A233="",AND(B233="",C233&lt;&gt;"")),"Fix missing choice",IF(OR(AND(B233&lt;&gt;"",A233=B233),AND(C233&lt;&gt;"",OR(A233=C233,B233=C233))),"Fix repeated pick",IF(OR(A233&lt;&gt;TRIM(A233),B233&lt;&gt;TRIM(B233),C233&lt;&gt;TRIM(C233),LEN(A233)&gt;160,LEN(B233)&gt;160,LEN(C233)&gt;160),"Fix name spacing or length",IF(OR(COUNTIF(Results!$A$2:$A$101,"="&amp;SUBSTITUTE(SUBSTITUTE(SUBSTITUTE(A233,"~","~~"),"*","~*"),"?","~?"))&lt;&gt;1,AND(B233&lt;&gt;"",COUNTIF(Results!$A$2:$A$101,"="&amp;SUBSTITUTE(SUBSTITUTE(SUBSTITUTE(B233,"~","~~"),"*","~*"),"?","~?"))&lt;&gt;1),AND(C233&lt;&gt;"",COUNTIF(Results!$A$2:$A$101,"="&amp;SUBSTITUTE(SUBSTITUTE(SUBSTITUTE(C233,"~","~~"),"*","~*"),"?","~?"))&lt;&gt;1)),"Fix unknown entry","Valid")))))</x:f>
      </x:c>
    </x:row>
    <x:row r="234" ht="24" customHeight="1">
      <x:c r="A234" s="8"/>
      <x:c r="B234" s="8"/>
      <x:c r="C234" s="8"/>
      <x:c r="D234" s="1" t="str">
        <x:f>IF(COUNTA(A234:C234)=0,"",IF(OR(A234="",AND(B234="",C234&lt;&gt;"")),"Fix missing choice",IF(OR(AND(B234&lt;&gt;"",A234=B234),AND(C234&lt;&gt;"",OR(A234=C234,B234=C234))),"Fix repeated pick",IF(OR(A234&lt;&gt;TRIM(A234),B234&lt;&gt;TRIM(B234),C234&lt;&gt;TRIM(C234),LEN(A234)&gt;160,LEN(B234)&gt;160,LEN(C234)&gt;160),"Fix name spacing or length",IF(OR(COUNTIF(Results!$A$2:$A$101,"="&amp;SUBSTITUTE(SUBSTITUTE(SUBSTITUTE(A234,"~","~~"),"*","~*"),"?","~?"))&lt;&gt;1,AND(B234&lt;&gt;"",COUNTIF(Results!$A$2:$A$101,"="&amp;SUBSTITUTE(SUBSTITUTE(SUBSTITUTE(B234,"~","~~"),"*","~*"),"?","~?"))&lt;&gt;1),AND(C234&lt;&gt;"",COUNTIF(Results!$A$2:$A$101,"="&amp;SUBSTITUTE(SUBSTITUTE(SUBSTITUTE(C234,"~","~~"),"*","~*"),"?","~?"))&lt;&gt;1)),"Fix unknown entry","Valid")))))</x:f>
      </x:c>
    </x:row>
    <x:row r="235" ht="24" customHeight="1">
      <x:c r="A235" s="8"/>
      <x:c r="B235" s="8"/>
      <x:c r="C235" s="8"/>
      <x:c r="D235" s="1" t="str">
        <x:f>IF(COUNTA(A235:C235)=0,"",IF(OR(A235="",AND(B235="",C235&lt;&gt;"")),"Fix missing choice",IF(OR(AND(B235&lt;&gt;"",A235=B235),AND(C235&lt;&gt;"",OR(A235=C235,B235=C235))),"Fix repeated pick",IF(OR(A235&lt;&gt;TRIM(A235),B235&lt;&gt;TRIM(B235),C235&lt;&gt;TRIM(C235),LEN(A235)&gt;160,LEN(B235)&gt;160,LEN(C235)&gt;160),"Fix name spacing or length",IF(OR(COUNTIF(Results!$A$2:$A$101,"="&amp;SUBSTITUTE(SUBSTITUTE(SUBSTITUTE(A235,"~","~~"),"*","~*"),"?","~?"))&lt;&gt;1,AND(B235&lt;&gt;"",COUNTIF(Results!$A$2:$A$101,"="&amp;SUBSTITUTE(SUBSTITUTE(SUBSTITUTE(B235,"~","~~"),"*","~*"),"?","~?"))&lt;&gt;1),AND(C235&lt;&gt;"",COUNTIF(Results!$A$2:$A$101,"="&amp;SUBSTITUTE(SUBSTITUTE(SUBSTITUTE(C235,"~","~~"),"*","~*"),"?","~?"))&lt;&gt;1)),"Fix unknown entry","Valid")))))</x:f>
      </x:c>
    </x:row>
    <x:row r="236" ht="24" customHeight="1">
      <x:c r="A236" s="8"/>
      <x:c r="B236" s="8"/>
      <x:c r="C236" s="8"/>
      <x:c r="D236" s="1" t="str">
        <x:f>IF(COUNTA(A236:C236)=0,"",IF(OR(A236="",AND(B236="",C236&lt;&gt;"")),"Fix missing choice",IF(OR(AND(B236&lt;&gt;"",A236=B236),AND(C236&lt;&gt;"",OR(A236=C236,B236=C236))),"Fix repeated pick",IF(OR(A236&lt;&gt;TRIM(A236),B236&lt;&gt;TRIM(B236),C236&lt;&gt;TRIM(C236),LEN(A236)&gt;160,LEN(B236)&gt;160,LEN(C236)&gt;160),"Fix name spacing or length",IF(OR(COUNTIF(Results!$A$2:$A$101,"="&amp;SUBSTITUTE(SUBSTITUTE(SUBSTITUTE(A236,"~","~~"),"*","~*"),"?","~?"))&lt;&gt;1,AND(B236&lt;&gt;"",COUNTIF(Results!$A$2:$A$101,"="&amp;SUBSTITUTE(SUBSTITUTE(SUBSTITUTE(B236,"~","~~"),"*","~*"),"?","~?"))&lt;&gt;1),AND(C236&lt;&gt;"",COUNTIF(Results!$A$2:$A$101,"="&amp;SUBSTITUTE(SUBSTITUTE(SUBSTITUTE(C236,"~","~~"),"*","~*"),"?","~?"))&lt;&gt;1)),"Fix unknown entry","Valid")))))</x:f>
      </x:c>
    </x:row>
    <x:row r="237" ht="24" customHeight="1">
      <x:c r="A237" s="8"/>
      <x:c r="B237" s="8"/>
      <x:c r="C237" s="8"/>
      <x:c r="D237" s="1" t="str">
        <x:f>IF(COUNTA(A237:C237)=0,"",IF(OR(A237="",AND(B237="",C237&lt;&gt;"")),"Fix missing choice",IF(OR(AND(B237&lt;&gt;"",A237=B237),AND(C237&lt;&gt;"",OR(A237=C237,B237=C237))),"Fix repeated pick",IF(OR(A237&lt;&gt;TRIM(A237),B237&lt;&gt;TRIM(B237),C237&lt;&gt;TRIM(C237),LEN(A237)&gt;160,LEN(B237)&gt;160,LEN(C237)&gt;160),"Fix name spacing or length",IF(OR(COUNTIF(Results!$A$2:$A$101,"="&amp;SUBSTITUTE(SUBSTITUTE(SUBSTITUTE(A237,"~","~~"),"*","~*"),"?","~?"))&lt;&gt;1,AND(B237&lt;&gt;"",COUNTIF(Results!$A$2:$A$101,"="&amp;SUBSTITUTE(SUBSTITUTE(SUBSTITUTE(B237,"~","~~"),"*","~*"),"?","~?"))&lt;&gt;1),AND(C237&lt;&gt;"",COUNTIF(Results!$A$2:$A$101,"="&amp;SUBSTITUTE(SUBSTITUTE(SUBSTITUTE(C237,"~","~~"),"*","~*"),"?","~?"))&lt;&gt;1)),"Fix unknown entry","Valid")))))</x:f>
      </x:c>
    </x:row>
    <x:row r="238" ht="24" customHeight="1">
      <x:c r="A238" s="8"/>
      <x:c r="B238" s="8"/>
      <x:c r="C238" s="8"/>
      <x:c r="D238" s="1" t="str">
        <x:f>IF(COUNTA(A238:C238)=0,"",IF(OR(A238="",AND(B238="",C238&lt;&gt;"")),"Fix missing choice",IF(OR(AND(B238&lt;&gt;"",A238=B238),AND(C238&lt;&gt;"",OR(A238=C238,B238=C238))),"Fix repeated pick",IF(OR(A238&lt;&gt;TRIM(A238),B238&lt;&gt;TRIM(B238),C238&lt;&gt;TRIM(C238),LEN(A238)&gt;160,LEN(B238)&gt;160,LEN(C238)&gt;160),"Fix name spacing or length",IF(OR(COUNTIF(Results!$A$2:$A$101,"="&amp;SUBSTITUTE(SUBSTITUTE(SUBSTITUTE(A238,"~","~~"),"*","~*"),"?","~?"))&lt;&gt;1,AND(B238&lt;&gt;"",COUNTIF(Results!$A$2:$A$101,"="&amp;SUBSTITUTE(SUBSTITUTE(SUBSTITUTE(B238,"~","~~"),"*","~*"),"?","~?"))&lt;&gt;1),AND(C238&lt;&gt;"",COUNTIF(Results!$A$2:$A$101,"="&amp;SUBSTITUTE(SUBSTITUTE(SUBSTITUTE(C238,"~","~~"),"*","~*"),"?","~?"))&lt;&gt;1)),"Fix unknown entry","Valid")))))</x:f>
      </x:c>
    </x:row>
    <x:row r="239" ht="24" customHeight="1">
      <x:c r="A239" s="8"/>
      <x:c r="B239" s="8"/>
      <x:c r="C239" s="8"/>
      <x:c r="D239" s="1" t="str">
        <x:f>IF(COUNTA(A239:C239)=0,"",IF(OR(A239="",AND(B239="",C239&lt;&gt;"")),"Fix missing choice",IF(OR(AND(B239&lt;&gt;"",A239=B239),AND(C239&lt;&gt;"",OR(A239=C239,B239=C239))),"Fix repeated pick",IF(OR(A239&lt;&gt;TRIM(A239),B239&lt;&gt;TRIM(B239),C239&lt;&gt;TRIM(C239),LEN(A239)&gt;160,LEN(B239)&gt;160,LEN(C239)&gt;160),"Fix name spacing or length",IF(OR(COUNTIF(Results!$A$2:$A$101,"="&amp;SUBSTITUTE(SUBSTITUTE(SUBSTITUTE(A239,"~","~~"),"*","~*"),"?","~?"))&lt;&gt;1,AND(B239&lt;&gt;"",COUNTIF(Results!$A$2:$A$101,"="&amp;SUBSTITUTE(SUBSTITUTE(SUBSTITUTE(B239,"~","~~"),"*","~*"),"?","~?"))&lt;&gt;1),AND(C239&lt;&gt;"",COUNTIF(Results!$A$2:$A$101,"="&amp;SUBSTITUTE(SUBSTITUTE(SUBSTITUTE(C239,"~","~~"),"*","~*"),"?","~?"))&lt;&gt;1)),"Fix unknown entry","Valid")))))</x:f>
      </x:c>
    </x:row>
    <x:row r="240" ht="24" customHeight="1">
      <x:c r="A240" s="8"/>
      <x:c r="B240" s="8"/>
      <x:c r="C240" s="8"/>
      <x:c r="D240" s="1" t="str">
        <x:f>IF(COUNTA(A240:C240)=0,"",IF(OR(A240="",AND(B240="",C240&lt;&gt;"")),"Fix missing choice",IF(OR(AND(B240&lt;&gt;"",A240=B240),AND(C240&lt;&gt;"",OR(A240=C240,B240=C240))),"Fix repeated pick",IF(OR(A240&lt;&gt;TRIM(A240),B240&lt;&gt;TRIM(B240),C240&lt;&gt;TRIM(C240),LEN(A240)&gt;160,LEN(B240)&gt;160,LEN(C240)&gt;160),"Fix name spacing or length",IF(OR(COUNTIF(Results!$A$2:$A$101,"="&amp;SUBSTITUTE(SUBSTITUTE(SUBSTITUTE(A240,"~","~~"),"*","~*"),"?","~?"))&lt;&gt;1,AND(B240&lt;&gt;"",COUNTIF(Results!$A$2:$A$101,"="&amp;SUBSTITUTE(SUBSTITUTE(SUBSTITUTE(B240,"~","~~"),"*","~*"),"?","~?"))&lt;&gt;1),AND(C240&lt;&gt;"",COUNTIF(Results!$A$2:$A$101,"="&amp;SUBSTITUTE(SUBSTITUTE(SUBSTITUTE(C240,"~","~~"),"*","~*"),"?","~?"))&lt;&gt;1)),"Fix unknown entry","Valid")))))</x:f>
      </x:c>
    </x:row>
    <x:row r="241" ht="24" customHeight="1">
      <x:c r="A241" s="8"/>
      <x:c r="B241" s="8"/>
      <x:c r="C241" s="8"/>
      <x:c r="D241" s="1" t="str">
        <x:f>IF(COUNTA(A241:C241)=0,"",IF(OR(A241="",AND(B241="",C241&lt;&gt;"")),"Fix missing choice",IF(OR(AND(B241&lt;&gt;"",A241=B241),AND(C241&lt;&gt;"",OR(A241=C241,B241=C241))),"Fix repeated pick",IF(OR(A241&lt;&gt;TRIM(A241),B241&lt;&gt;TRIM(B241),C241&lt;&gt;TRIM(C241),LEN(A241)&gt;160,LEN(B241)&gt;160,LEN(C241)&gt;160),"Fix name spacing or length",IF(OR(COUNTIF(Results!$A$2:$A$101,"="&amp;SUBSTITUTE(SUBSTITUTE(SUBSTITUTE(A241,"~","~~"),"*","~*"),"?","~?"))&lt;&gt;1,AND(B241&lt;&gt;"",COUNTIF(Results!$A$2:$A$101,"="&amp;SUBSTITUTE(SUBSTITUTE(SUBSTITUTE(B241,"~","~~"),"*","~*"),"?","~?"))&lt;&gt;1),AND(C241&lt;&gt;"",COUNTIF(Results!$A$2:$A$101,"="&amp;SUBSTITUTE(SUBSTITUTE(SUBSTITUTE(C241,"~","~~"),"*","~*"),"?","~?"))&lt;&gt;1)),"Fix unknown entry","Valid")))))</x:f>
      </x:c>
    </x:row>
    <x:row r="242" ht="24" customHeight="1">
      <x:c r="A242" s="8"/>
      <x:c r="B242" s="8"/>
      <x:c r="C242" s="8"/>
      <x:c r="D242" s="1" t="str">
        <x:f>IF(COUNTA(A242:C242)=0,"",IF(OR(A242="",AND(B242="",C242&lt;&gt;"")),"Fix missing choice",IF(OR(AND(B242&lt;&gt;"",A242=B242),AND(C242&lt;&gt;"",OR(A242=C242,B242=C242))),"Fix repeated pick",IF(OR(A242&lt;&gt;TRIM(A242),B242&lt;&gt;TRIM(B242),C242&lt;&gt;TRIM(C242),LEN(A242)&gt;160,LEN(B242)&gt;160,LEN(C242)&gt;160),"Fix name spacing or length",IF(OR(COUNTIF(Results!$A$2:$A$101,"="&amp;SUBSTITUTE(SUBSTITUTE(SUBSTITUTE(A242,"~","~~"),"*","~*"),"?","~?"))&lt;&gt;1,AND(B242&lt;&gt;"",COUNTIF(Results!$A$2:$A$101,"="&amp;SUBSTITUTE(SUBSTITUTE(SUBSTITUTE(B242,"~","~~"),"*","~*"),"?","~?"))&lt;&gt;1),AND(C242&lt;&gt;"",COUNTIF(Results!$A$2:$A$101,"="&amp;SUBSTITUTE(SUBSTITUTE(SUBSTITUTE(C242,"~","~~"),"*","~*"),"?","~?"))&lt;&gt;1)),"Fix unknown entry","Valid")))))</x:f>
      </x:c>
    </x:row>
    <x:row r="243" ht="24" customHeight="1">
      <x:c r="A243" s="8"/>
      <x:c r="B243" s="8"/>
      <x:c r="C243" s="8"/>
      <x:c r="D243" s="1" t="str">
        <x:f>IF(COUNTA(A243:C243)=0,"",IF(OR(A243="",AND(B243="",C243&lt;&gt;"")),"Fix missing choice",IF(OR(AND(B243&lt;&gt;"",A243=B243),AND(C243&lt;&gt;"",OR(A243=C243,B243=C243))),"Fix repeated pick",IF(OR(A243&lt;&gt;TRIM(A243),B243&lt;&gt;TRIM(B243),C243&lt;&gt;TRIM(C243),LEN(A243)&gt;160,LEN(B243)&gt;160,LEN(C243)&gt;160),"Fix name spacing or length",IF(OR(COUNTIF(Results!$A$2:$A$101,"="&amp;SUBSTITUTE(SUBSTITUTE(SUBSTITUTE(A243,"~","~~"),"*","~*"),"?","~?"))&lt;&gt;1,AND(B243&lt;&gt;"",COUNTIF(Results!$A$2:$A$101,"="&amp;SUBSTITUTE(SUBSTITUTE(SUBSTITUTE(B243,"~","~~"),"*","~*"),"?","~?"))&lt;&gt;1),AND(C243&lt;&gt;"",COUNTIF(Results!$A$2:$A$101,"="&amp;SUBSTITUTE(SUBSTITUTE(SUBSTITUTE(C243,"~","~~"),"*","~*"),"?","~?"))&lt;&gt;1)),"Fix unknown entry","Valid")))))</x:f>
      </x:c>
    </x:row>
    <x:row r="244" ht="24" customHeight="1">
      <x:c r="A244" s="8"/>
      <x:c r="B244" s="8"/>
      <x:c r="C244" s="8"/>
      <x:c r="D244" s="1" t="str">
        <x:f>IF(COUNTA(A244:C244)=0,"",IF(OR(A244="",AND(B244="",C244&lt;&gt;"")),"Fix missing choice",IF(OR(AND(B244&lt;&gt;"",A244=B244),AND(C244&lt;&gt;"",OR(A244=C244,B244=C244))),"Fix repeated pick",IF(OR(A244&lt;&gt;TRIM(A244),B244&lt;&gt;TRIM(B244),C244&lt;&gt;TRIM(C244),LEN(A244)&gt;160,LEN(B244)&gt;160,LEN(C244)&gt;160),"Fix name spacing or length",IF(OR(COUNTIF(Results!$A$2:$A$101,"="&amp;SUBSTITUTE(SUBSTITUTE(SUBSTITUTE(A244,"~","~~"),"*","~*"),"?","~?"))&lt;&gt;1,AND(B244&lt;&gt;"",COUNTIF(Results!$A$2:$A$101,"="&amp;SUBSTITUTE(SUBSTITUTE(SUBSTITUTE(B244,"~","~~"),"*","~*"),"?","~?"))&lt;&gt;1),AND(C244&lt;&gt;"",COUNTIF(Results!$A$2:$A$101,"="&amp;SUBSTITUTE(SUBSTITUTE(SUBSTITUTE(C244,"~","~~"),"*","~*"),"?","~?"))&lt;&gt;1)),"Fix unknown entry","Valid")))))</x:f>
      </x:c>
    </x:row>
    <x:row r="245" ht="24" customHeight="1">
      <x:c r="A245" s="8"/>
      <x:c r="B245" s="8"/>
      <x:c r="C245" s="8"/>
      <x:c r="D245" s="1" t="str">
        <x:f>IF(COUNTA(A245:C245)=0,"",IF(OR(A245="",AND(B245="",C245&lt;&gt;"")),"Fix missing choice",IF(OR(AND(B245&lt;&gt;"",A245=B245),AND(C245&lt;&gt;"",OR(A245=C245,B245=C245))),"Fix repeated pick",IF(OR(A245&lt;&gt;TRIM(A245),B245&lt;&gt;TRIM(B245),C245&lt;&gt;TRIM(C245),LEN(A245)&gt;160,LEN(B245)&gt;160,LEN(C245)&gt;160),"Fix name spacing or length",IF(OR(COUNTIF(Results!$A$2:$A$101,"="&amp;SUBSTITUTE(SUBSTITUTE(SUBSTITUTE(A245,"~","~~"),"*","~*"),"?","~?"))&lt;&gt;1,AND(B245&lt;&gt;"",COUNTIF(Results!$A$2:$A$101,"="&amp;SUBSTITUTE(SUBSTITUTE(SUBSTITUTE(B245,"~","~~"),"*","~*"),"?","~?"))&lt;&gt;1),AND(C245&lt;&gt;"",COUNTIF(Results!$A$2:$A$101,"="&amp;SUBSTITUTE(SUBSTITUTE(SUBSTITUTE(C245,"~","~~"),"*","~*"),"?","~?"))&lt;&gt;1)),"Fix unknown entry","Valid")))))</x:f>
      </x:c>
    </x:row>
    <x:row r="246" ht="24" customHeight="1">
      <x:c r="A246" s="8"/>
      <x:c r="B246" s="8"/>
      <x:c r="C246" s="8"/>
      <x:c r="D246" s="1" t="str">
        <x:f>IF(COUNTA(A246:C246)=0,"",IF(OR(A246="",AND(B246="",C246&lt;&gt;"")),"Fix missing choice",IF(OR(AND(B246&lt;&gt;"",A246=B246),AND(C246&lt;&gt;"",OR(A246=C246,B246=C246))),"Fix repeated pick",IF(OR(A246&lt;&gt;TRIM(A246),B246&lt;&gt;TRIM(B246),C246&lt;&gt;TRIM(C246),LEN(A246)&gt;160,LEN(B246)&gt;160,LEN(C246)&gt;160),"Fix name spacing or length",IF(OR(COUNTIF(Results!$A$2:$A$101,"="&amp;SUBSTITUTE(SUBSTITUTE(SUBSTITUTE(A246,"~","~~"),"*","~*"),"?","~?"))&lt;&gt;1,AND(B246&lt;&gt;"",COUNTIF(Results!$A$2:$A$101,"="&amp;SUBSTITUTE(SUBSTITUTE(SUBSTITUTE(B246,"~","~~"),"*","~*"),"?","~?"))&lt;&gt;1),AND(C246&lt;&gt;"",COUNTIF(Results!$A$2:$A$101,"="&amp;SUBSTITUTE(SUBSTITUTE(SUBSTITUTE(C246,"~","~~"),"*","~*"),"?","~?"))&lt;&gt;1)),"Fix unknown entry","Valid")))))</x:f>
      </x:c>
    </x:row>
    <x:row r="247" ht="24" customHeight="1">
      <x:c r="A247" s="8"/>
      <x:c r="B247" s="8"/>
      <x:c r="C247" s="8"/>
      <x:c r="D247" s="1" t="str">
        <x:f>IF(COUNTA(A247:C247)=0,"",IF(OR(A247="",AND(B247="",C247&lt;&gt;"")),"Fix missing choice",IF(OR(AND(B247&lt;&gt;"",A247=B247),AND(C247&lt;&gt;"",OR(A247=C247,B247=C247))),"Fix repeated pick",IF(OR(A247&lt;&gt;TRIM(A247),B247&lt;&gt;TRIM(B247),C247&lt;&gt;TRIM(C247),LEN(A247)&gt;160,LEN(B247)&gt;160,LEN(C247)&gt;160),"Fix name spacing or length",IF(OR(COUNTIF(Results!$A$2:$A$101,"="&amp;SUBSTITUTE(SUBSTITUTE(SUBSTITUTE(A247,"~","~~"),"*","~*"),"?","~?"))&lt;&gt;1,AND(B247&lt;&gt;"",COUNTIF(Results!$A$2:$A$101,"="&amp;SUBSTITUTE(SUBSTITUTE(SUBSTITUTE(B247,"~","~~"),"*","~*"),"?","~?"))&lt;&gt;1),AND(C247&lt;&gt;"",COUNTIF(Results!$A$2:$A$101,"="&amp;SUBSTITUTE(SUBSTITUTE(SUBSTITUTE(C247,"~","~~"),"*","~*"),"?","~?"))&lt;&gt;1)),"Fix unknown entry","Valid")))))</x:f>
      </x:c>
    </x:row>
    <x:row r="248" ht="24" customHeight="1">
      <x:c r="A248" s="8"/>
      <x:c r="B248" s="8"/>
      <x:c r="C248" s="8"/>
      <x:c r="D248" s="1" t="str">
        <x:f>IF(COUNTA(A248:C248)=0,"",IF(OR(A248="",AND(B248="",C248&lt;&gt;"")),"Fix missing choice",IF(OR(AND(B248&lt;&gt;"",A248=B248),AND(C248&lt;&gt;"",OR(A248=C248,B248=C248))),"Fix repeated pick",IF(OR(A248&lt;&gt;TRIM(A248),B248&lt;&gt;TRIM(B248),C248&lt;&gt;TRIM(C248),LEN(A248)&gt;160,LEN(B248)&gt;160,LEN(C248)&gt;160),"Fix name spacing or length",IF(OR(COUNTIF(Results!$A$2:$A$101,"="&amp;SUBSTITUTE(SUBSTITUTE(SUBSTITUTE(A248,"~","~~"),"*","~*"),"?","~?"))&lt;&gt;1,AND(B248&lt;&gt;"",COUNTIF(Results!$A$2:$A$101,"="&amp;SUBSTITUTE(SUBSTITUTE(SUBSTITUTE(B248,"~","~~"),"*","~*"),"?","~?"))&lt;&gt;1),AND(C248&lt;&gt;"",COUNTIF(Results!$A$2:$A$101,"="&amp;SUBSTITUTE(SUBSTITUTE(SUBSTITUTE(C248,"~","~~"),"*","~*"),"?","~?"))&lt;&gt;1)),"Fix unknown entry","Valid")))))</x:f>
      </x:c>
    </x:row>
    <x:row r="249" ht="24" customHeight="1">
      <x:c r="A249" s="8"/>
      <x:c r="B249" s="8"/>
      <x:c r="C249" s="8"/>
      <x:c r="D249" s="1" t="str">
        <x:f>IF(COUNTA(A249:C249)=0,"",IF(OR(A249="",AND(B249="",C249&lt;&gt;"")),"Fix missing choice",IF(OR(AND(B249&lt;&gt;"",A249=B249),AND(C249&lt;&gt;"",OR(A249=C249,B249=C249))),"Fix repeated pick",IF(OR(A249&lt;&gt;TRIM(A249),B249&lt;&gt;TRIM(B249),C249&lt;&gt;TRIM(C249),LEN(A249)&gt;160,LEN(B249)&gt;160,LEN(C249)&gt;160),"Fix name spacing or length",IF(OR(COUNTIF(Results!$A$2:$A$101,"="&amp;SUBSTITUTE(SUBSTITUTE(SUBSTITUTE(A249,"~","~~"),"*","~*"),"?","~?"))&lt;&gt;1,AND(B249&lt;&gt;"",COUNTIF(Results!$A$2:$A$101,"="&amp;SUBSTITUTE(SUBSTITUTE(SUBSTITUTE(B249,"~","~~"),"*","~*"),"?","~?"))&lt;&gt;1),AND(C249&lt;&gt;"",COUNTIF(Results!$A$2:$A$101,"="&amp;SUBSTITUTE(SUBSTITUTE(SUBSTITUTE(C249,"~","~~"),"*","~*"),"?","~?"))&lt;&gt;1)),"Fix unknown entry","Valid")))))</x:f>
      </x:c>
    </x:row>
    <x:row r="250" ht="24" customHeight="1">
      <x:c r="A250" s="8"/>
      <x:c r="B250" s="8"/>
      <x:c r="C250" s="8"/>
      <x:c r="D250" s="1" t="str">
        <x:f>IF(COUNTA(A250:C250)=0,"",IF(OR(A250="",AND(B250="",C250&lt;&gt;"")),"Fix missing choice",IF(OR(AND(B250&lt;&gt;"",A250=B250),AND(C250&lt;&gt;"",OR(A250=C250,B250=C250))),"Fix repeated pick",IF(OR(A250&lt;&gt;TRIM(A250),B250&lt;&gt;TRIM(B250),C250&lt;&gt;TRIM(C250),LEN(A250)&gt;160,LEN(B250)&gt;160,LEN(C250)&gt;160),"Fix name spacing or length",IF(OR(COUNTIF(Results!$A$2:$A$101,"="&amp;SUBSTITUTE(SUBSTITUTE(SUBSTITUTE(A250,"~","~~"),"*","~*"),"?","~?"))&lt;&gt;1,AND(B250&lt;&gt;"",COUNTIF(Results!$A$2:$A$101,"="&amp;SUBSTITUTE(SUBSTITUTE(SUBSTITUTE(B250,"~","~~"),"*","~*"),"?","~?"))&lt;&gt;1),AND(C250&lt;&gt;"",COUNTIF(Results!$A$2:$A$101,"="&amp;SUBSTITUTE(SUBSTITUTE(SUBSTITUTE(C250,"~","~~"),"*","~*"),"?","~?"))&lt;&gt;1)),"Fix unknown entry","Valid")))))</x:f>
      </x:c>
    </x:row>
    <x:row r="251" ht="24" customHeight="1">
      <x:c r="A251" s="8"/>
      <x:c r="B251" s="8"/>
      <x:c r="C251" s="8"/>
      <x:c r="D251" s="1" t="str">
        <x:f>IF(COUNTA(A251:C251)=0,"",IF(OR(A251="",AND(B251="",C251&lt;&gt;"")),"Fix missing choice",IF(OR(AND(B251&lt;&gt;"",A251=B251),AND(C251&lt;&gt;"",OR(A251=C251,B251=C251))),"Fix repeated pick",IF(OR(A251&lt;&gt;TRIM(A251),B251&lt;&gt;TRIM(B251),C251&lt;&gt;TRIM(C251),LEN(A251)&gt;160,LEN(B251)&gt;160,LEN(C251)&gt;160),"Fix name spacing or length",IF(OR(COUNTIF(Results!$A$2:$A$101,"="&amp;SUBSTITUTE(SUBSTITUTE(SUBSTITUTE(A251,"~","~~"),"*","~*"),"?","~?"))&lt;&gt;1,AND(B251&lt;&gt;"",COUNTIF(Results!$A$2:$A$101,"="&amp;SUBSTITUTE(SUBSTITUTE(SUBSTITUTE(B251,"~","~~"),"*","~*"),"?","~?"))&lt;&gt;1),AND(C251&lt;&gt;"",COUNTIF(Results!$A$2:$A$101,"="&amp;SUBSTITUTE(SUBSTITUTE(SUBSTITUTE(C251,"~","~~"),"*","~*"),"?","~?"))&lt;&gt;1)),"Fix unknown entry","Valid")))))</x:f>
      </x:c>
    </x:row>
    <x:row r="252" ht="24" customHeight="1">
      <x:c r="A252" s="8"/>
      <x:c r="B252" s="8"/>
      <x:c r="C252" s="8"/>
      <x:c r="D252" s="1" t="str">
        <x:f>IF(COUNTA(A252:C252)=0,"",IF(OR(A252="",AND(B252="",C252&lt;&gt;"")),"Fix missing choice",IF(OR(AND(B252&lt;&gt;"",A252=B252),AND(C252&lt;&gt;"",OR(A252=C252,B252=C252))),"Fix repeated pick",IF(OR(A252&lt;&gt;TRIM(A252),B252&lt;&gt;TRIM(B252),C252&lt;&gt;TRIM(C252),LEN(A252)&gt;160,LEN(B252)&gt;160,LEN(C252)&gt;160),"Fix name spacing or length",IF(OR(COUNTIF(Results!$A$2:$A$101,"="&amp;SUBSTITUTE(SUBSTITUTE(SUBSTITUTE(A252,"~","~~"),"*","~*"),"?","~?"))&lt;&gt;1,AND(B252&lt;&gt;"",COUNTIF(Results!$A$2:$A$101,"="&amp;SUBSTITUTE(SUBSTITUTE(SUBSTITUTE(B252,"~","~~"),"*","~*"),"?","~?"))&lt;&gt;1),AND(C252&lt;&gt;"",COUNTIF(Results!$A$2:$A$101,"="&amp;SUBSTITUTE(SUBSTITUTE(SUBSTITUTE(C252,"~","~~"),"*","~*"),"?","~?"))&lt;&gt;1)),"Fix unknown entry","Valid")))))</x:f>
      </x:c>
    </x:row>
    <x:row r="253" ht="24" customHeight="1">
      <x:c r="A253" s="8"/>
      <x:c r="B253" s="8"/>
      <x:c r="C253" s="8"/>
      <x:c r="D253" s="1" t="str">
        <x:f>IF(COUNTA(A253:C253)=0,"",IF(OR(A253="",AND(B253="",C253&lt;&gt;"")),"Fix missing choice",IF(OR(AND(B253&lt;&gt;"",A253=B253),AND(C253&lt;&gt;"",OR(A253=C253,B253=C253))),"Fix repeated pick",IF(OR(A253&lt;&gt;TRIM(A253),B253&lt;&gt;TRIM(B253),C253&lt;&gt;TRIM(C253),LEN(A253)&gt;160,LEN(B253)&gt;160,LEN(C253)&gt;160),"Fix name spacing or length",IF(OR(COUNTIF(Results!$A$2:$A$101,"="&amp;SUBSTITUTE(SUBSTITUTE(SUBSTITUTE(A253,"~","~~"),"*","~*"),"?","~?"))&lt;&gt;1,AND(B253&lt;&gt;"",COUNTIF(Results!$A$2:$A$101,"="&amp;SUBSTITUTE(SUBSTITUTE(SUBSTITUTE(B253,"~","~~"),"*","~*"),"?","~?"))&lt;&gt;1),AND(C253&lt;&gt;"",COUNTIF(Results!$A$2:$A$101,"="&amp;SUBSTITUTE(SUBSTITUTE(SUBSTITUTE(C253,"~","~~"),"*","~*"),"?","~?"))&lt;&gt;1)),"Fix unknown entry","Valid")))))</x:f>
      </x:c>
    </x:row>
    <x:row r="254" ht="24" customHeight="1">
      <x:c r="A254" s="8"/>
      <x:c r="B254" s="8"/>
      <x:c r="C254" s="8"/>
      <x:c r="D254" s="1" t="str">
        <x:f>IF(COUNTA(A254:C254)=0,"",IF(OR(A254="",AND(B254="",C254&lt;&gt;"")),"Fix missing choice",IF(OR(AND(B254&lt;&gt;"",A254=B254),AND(C254&lt;&gt;"",OR(A254=C254,B254=C254))),"Fix repeated pick",IF(OR(A254&lt;&gt;TRIM(A254),B254&lt;&gt;TRIM(B254),C254&lt;&gt;TRIM(C254),LEN(A254)&gt;160,LEN(B254)&gt;160,LEN(C254)&gt;160),"Fix name spacing or length",IF(OR(COUNTIF(Results!$A$2:$A$101,"="&amp;SUBSTITUTE(SUBSTITUTE(SUBSTITUTE(A254,"~","~~"),"*","~*"),"?","~?"))&lt;&gt;1,AND(B254&lt;&gt;"",COUNTIF(Results!$A$2:$A$101,"="&amp;SUBSTITUTE(SUBSTITUTE(SUBSTITUTE(B254,"~","~~"),"*","~*"),"?","~?"))&lt;&gt;1),AND(C254&lt;&gt;"",COUNTIF(Results!$A$2:$A$101,"="&amp;SUBSTITUTE(SUBSTITUTE(SUBSTITUTE(C254,"~","~~"),"*","~*"),"?","~?"))&lt;&gt;1)),"Fix unknown entry","Valid")))))</x:f>
      </x:c>
    </x:row>
    <x:row r="255" ht="24" customHeight="1">
      <x:c r="A255" s="8"/>
      <x:c r="B255" s="8"/>
      <x:c r="C255" s="8"/>
      <x:c r="D255" s="1" t="str">
        <x:f>IF(COUNTA(A255:C255)=0,"",IF(OR(A255="",AND(B255="",C255&lt;&gt;"")),"Fix missing choice",IF(OR(AND(B255&lt;&gt;"",A255=B255),AND(C255&lt;&gt;"",OR(A255=C255,B255=C255))),"Fix repeated pick",IF(OR(A255&lt;&gt;TRIM(A255),B255&lt;&gt;TRIM(B255),C255&lt;&gt;TRIM(C255),LEN(A255)&gt;160,LEN(B255)&gt;160,LEN(C255)&gt;160),"Fix name spacing or length",IF(OR(COUNTIF(Results!$A$2:$A$101,"="&amp;SUBSTITUTE(SUBSTITUTE(SUBSTITUTE(A255,"~","~~"),"*","~*"),"?","~?"))&lt;&gt;1,AND(B255&lt;&gt;"",COUNTIF(Results!$A$2:$A$101,"="&amp;SUBSTITUTE(SUBSTITUTE(SUBSTITUTE(B255,"~","~~"),"*","~*"),"?","~?"))&lt;&gt;1),AND(C255&lt;&gt;"",COUNTIF(Results!$A$2:$A$101,"="&amp;SUBSTITUTE(SUBSTITUTE(SUBSTITUTE(C255,"~","~~"),"*","~*"),"?","~?"))&lt;&gt;1)),"Fix unknown entry","Valid")))))</x:f>
      </x:c>
    </x:row>
    <x:row r="256" ht="24" customHeight="1">
      <x:c r="A256" s="8"/>
      <x:c r="B256" s="8"/>
      <x:c r="C256" s="8"/>
      <x:c r="D256" s="1" t="str">
        <x:f>IF(COUNTA(A256:C256)=0,"",IF(OR(A256="",AND(B256="",C256&lt;&gt;"")),"Fix missing choice",IF(OR(AND(B256&lt;&gt;"",A256=B256),AND(C256&lt;&gt;"",OR(A256=C256,B256=C256))),"Fix repeated pick",IF(OR(A256&lt;&gt;TRIM(A256),B256&lt;&gt;TRIM(B256),C256&lt;&gt;TRIM(C256),LEN(A256)&gt;160,LEN(B256)&gt;160,LEN(C256)&gt;160),"Fix name spacing or length",IF(OR(COUNTIF(Results!$A$2:$A$101,"="&amp;SUBSTITUTE(SUBSTITUTE(SUBSTITUTE(A256,"~","~~"),"*","~*"),"?","~?"))&lt;&gt;1,AND(B256&lt;&gt;"",COUNTIF(Results!$A$2:$A$101,"="&amp;SUBSTITUTE(SUBSTITUTE(SUBSTITUTE(B256,"~","~~"),"*","~*"),"?","~?"))&lt;&gt;1),AND(C256&lt;&gt;"",COUNTIF(Results!$A$2:$A$101,"="&amp;SUBSTITUTE(SUBSTITUTE(SUBSTITUTE(C256,"~","~~"),"*","~*"),"?","~?"))&lt;&gt;1)),"Fix unknown entry","Valid")))))</x:f>
      </x:c>
    </x:row>
    <x:row r="257" ht="24" customHeight="1">
      <x:c r="A257" s="8"/>
      <x:c r="B257" s="8"/>
      <x:c r="C257" s="8"/>
      <x:c r="D257" s="1" t="str">
        <x:f>IF(COUNTA(A257:C257)=0,"",IF(OR(A257="",AND(B257="",C257&lt;&gt;"")),"Fix missing choice",IF(OR(AND(B257&lt;&gt;"",A257=B257),AND(C257&lt;&gt;"",OR(A257=C257,B257=C257))),"Fix repeated pick",IF(OR(A257&lt;&gt;TRIM(A257),B257&lt;&gt;TRIM(B257),C257&lt;&gt;TRIM(C257),LEN(A257)&gt;160,LEN(B257)&gt;160,LEN(C257)&gt;160),"Fix name spacing or length",IF(OR(COUNTIF(Results!$A$2:$A$101,"="&amp;SUBSTITUTE(SUBSTITUTE(SUBSTITUTE(A257,"~","~~"),"*","~*"),"?","~?"))&lt;&gt;1,AND(B257&lt;&gt;"",COUNTIF(Results!$A$2:$A$101,"="&amp;SUBSTITUTE(SUBSTITUTE(SUBSTITUTE(B257,"~","~~"),"*","~*"),"?","~?"))&lt;&gt;1),AND(C257&lt;&gt;"",COUNTIF(Results!$A$2:$A$101,"="&amp;SUBSTITUTE(SUBSTITUTE(SUBSTITUTE(C257,"~","~~"),"*","~*"),"?","~?"))&lt;&gt;1)),"Fix unknown entry","Valid")))))</x:f>
      </x:c>
    </x:row>
    <x:row r="258" ht="24" customHeight="1">
      <x:c r="A258" s="8"/>
      <x:c r="B258" s="8"/>
      <x:c r="C258" s="8"/>
      <x:c r="D258" s="1" t="str">
        <x:f>IF(COUNTA(A258:C258)=0,"",IF(OR(A258="",AND(B258="",C258&lt;&gt;"")),"Fix missing choice",IF(OR(AND(B258&lt;&gt;"",A258=B258),AND(C258&lt;&gt;"",OR(A258=C258,B258=C258))),"Fix repeated pick",IF(OR(A258&lt;&gt;TRIM(A258),B258&lt;&gt;TRIM(B258),C258&lt;&gt;TRIM(C258),LEN(A258)&gt;160,LEN(B258)&gt;160,LEN(C258)&gt;160),"Fix name spacing or length",IF(OR(COUNTIF(Results!$A$2:$A$101,"="&amp;SUBSTITUTE(SUBSTITUTE(SUBSTITUTE(A258,"~","~~"),"*","~*"),"?","~?"))&lt;&gt;1,AND(B258&lt;&gt;"",COUNTIF(Results!$A$2:$A$101,"="&amp;SUBSTITUTE(SUBSTITUTE(SUBSTITUTE(B258,"~","~~"),"*","~*"),"?","~?"))&lt;&gt;1),AND(C258&lt;&gt;"",COUNTIF(Results!$A$2:$A$101,"="&amp;SUBSTITUTE(SUBSTITUTE(SUBSTITUTE(C258,"~","~~"),"*","~*"),"?","~?"))&lt;&gt;1)),"Fix unknown entry","Valid")))))</x:f>
      </x:c>
    </x:row>
    <x:row r="259" ht="24" customHeight="1">
      <x:c r="A259" s="8"/>
      <x:c r="B259" s="8"/>
      <x:c r="C259" s="8"/>
      <x:c r="D259" s="1" t="str">
        <x:f>IF(COUNTA(A259:C259)=0,"",IF(OR(A259="",AND(B259="",C259&lt;&gt;"")),"Fix missing choice",IF(OR(AND(B259&lt;&gt;"",A259=B259),AND(C259&lt;&gt;"",OR(A259=C259,B259=C259))),"Fix repeated pick",IF(OR(A259&lt;&gt;TRIM(A259),B259&lt;&gt;TRIM(B259),C259&lt;&gt;TRIM(C259),LEN(A259)&gt;160,LEN(B259)&gt;160,LEN(C259)&gt;160),"Fix name spacing or length",IF(OR(COUNTIF(Results!$A$2:$A$101,"="&amp;SUBSTITUTE(SUBSTITUTE(SUBSTITUTE(A259,"~","~~"),"*","~*"),"?","~?"))&lt;&gt;1,AND(B259&lt;&gt;"",COUNTIF(Results!$A$2:$A$101,"="&amp;SUBSTITUTE(SUBSTITUTE(SUBSTITUTE(B259,"~","~~"),"*","~*"),"?","~?"))&lt;&gt;1),AND(C259&lt;&gt;"",COUNTIF(Results!$A$2:$A$101,"="&amp;SUBSTITUTE(SUBSTITUTE(SUBSTITUTE(C259,"~","~~"),"*","~*"),"?","~?"))&lt;&gt;1)),"Fix unknown entry","Valid")))))</x:f>
      </x:c>
    </x:row>
    <x:row r="260" ht="24" customHeight="1">
      <x:c r="A260" s="8"/>
      <x:c r="B260" s="8"/>
      <x:c r="C260" s="8"/>
      <x:c r="D260" s="1" t="str">
        <x:f>IF(COUNTA(A260:C260)=0,"",IF(OR(A260="",AND(B260="",C260&lt;&gt;"")),"Fix missing choice",IF(OR(AND(B260&lt;&gt;"",A260=B260),AND(C260&lt;&gt;"",OR(A260=C260,B260=C260))),"Fix repeated pick",IF(OR(A260&lt;&gt;TRIM(A260),B260&lt;&gt;TRIM(B260),C260&lt;&gt;TRIM(C260),LEN(A260)&gt;160,LEN(B260)&gt;160,LEN(C260)&gt;160),"Fix name spacing or length",IF(OR(COUNTIF(Results!$A$2:$A$101,"="&amp;SUBSTITUTE(SUBSTITUTE(SUBSTITUTE(A260,"~","~~"),"*","~*"),"?","~?"))&lt;&gt;1,AND(B260&lt;&gt;"",COUNTIF(Results!$A$2:$A$101,"="&amp;SUBSTITUTE(SUBSTITUTE(SUBSTITUTE(B260,"~","~~"),"*","~*"),"?","~?"))&lt;&gt;1),AND(C260&lt;&gt;"",COUNTIF(Results!$A$2:$A$101,"="&amp;SUBSTITUTE(SUBSTITUTE(SUBSTITUTE(C260,"~","~~"),"*","~*"),"?","~?"))&lt;&gt;1)),"Fix unknown entry","Valid")))))</x:f>
      </x:c>
    </x:row>
    <x:row r="261" ht="24" customHeight="1">
      <x:c r="A261" s="8"/>
      <x:c r="B261" s="8"/>
      <x:c r="C261" s="8"/>
      <x:c r="D261" s="1" t="str">
        <x:f>IF(COUNTA(A261:C261)=0,"",IF(OR(A261="",AND(B261="",C261&lt;&gt;"")),"Fix missing choice",IF(OR(AND(B261&lt;&gt;"",A261=B261),AND(C261&lt;&gt;"",OR(A261=C261,B261=C261))),"Fix repeated pick",IF(OR(A261&lt;&gt;TRIM(A261),B261&lt;&gt;TRIM(B261),C261&lt;&gt;TRIM(C261),LEN(A261)&gt;160,LEN(B261)&gt;160,LEN(C261)&gt;160),"Fix name spacing or length",IF(OR(COUNTIF(Results!$A$2:$A$101,"="&amp;SUBSTITUTE(SUBSTITUTE(SUBSTITUTE(A261,"~","~~"),"*","~*"),"?","~?"))&lt;&gt;1,AND(B261&lt;&gt;"",COUNTIF(Results!$A$2:$A$101,"="&amp;SUBSTITUTE(SUBSTITUTE(SUBSTITUTE(B261,"~","~~"),"*","~*"),"?","~?"))&lt;&gt;1),AND(C261&lt;&gt;"",COUNTIF(Results!$A$2:$A$101,"="&amp;SUBSTITUTE(SUBSTITUTE(SUBSTITUTE(C261,"~","~~"),"*","~*"),"?","~?"))&lt;&gt;1)),"Fix unknown entry","Valid")))))</x:f>
      </x:c>
    </x:row>
    <x:row r="262" ht="24" customHeight="1">
      <x:c r="A262" s="8"/>
      <x:c r="B262" s="8"/>
      <x:c r="C262" s="8"/>
      <x:c r="D262" s="1" t="str">
        <x:f>IF(COUNTA(A262:C262)=0,"",IF(OR(A262="",AND(B262="",C262&lt;&gt;"")),"Fix missing choice",IF(OR(AND(B262&lt;&gt;"",A262=B262),AND(C262&lt;&gt;"",OR(A262=C262,B262=C262))),"Fix repeated pick",IF(OR(A262&lt;&gt;TRIM(A262),B262&lt;&gt;TRIM(B262),C262&lt;&gt;TRIM(C262),LEN(A262)&gt;160,LEN(B262)&gt;160,LEN(C262)&gt;160),"Fix name spacing or length",IF(OR(COUNTIF(Results!$A$2:$A$101,"="&amp;SUBSTITUTE(SUBSTITUTE(SUBSTITUTE(A262,"~","~~"),"*","~*"),"?","~?"))&lt;&gt;1,AND(B262&lt;&gt;"",COUNTIF(Results!$A$2:$A$101,"="&amp;SUBSTITUTE(SUBSTITUTE(SUBSTITUTE(B262,"~","~~"),"*","~*"),"?","~?"))&lt;&gt;1),AND(C262&lt;&gt;"",COUNTIF(Results!$A$2:$A$101,"="&amp;SUBSTITUTE(SUBSTITUTE(SUBSTITUTE(C262,"~","~~"),"*","~*"),"?","~?"))&lt;&gt;1)),"Fix unknown entry","Valid")))))</x:f>
      </x:c>
    </x:row>
    <x:row r="263" ht="24" customHeight="1">
      <x:c r="A263" s="8"/>
      <x:c r="B263" s="8"/>
      <x:c r="C263" s="8"/>
      <x:c r="D263" s="1" t="str">
        <x:f>IF(COUNTA(A263:C263)=0,"",IF(OR(A263="",AND(B263="",C263&lt;&gt;"")),"Fix missing choice",IF(OR(AND(B263&lt;&gt;"",A263=B263),AND(C263&lt;&gt;"",OR(A263=C263,B263=C263))),"Fix repeated pick",IF(OR(A263&lt;&gt;TRIM(A263),B263&lt;&gt;TRIM(B263),C263&lt;&gt;TRIM(C263),LEN(A263)&gt;160,LEN(B263)&gt;160,LEN(C263)&gt;160),"Fix name spacing or length",IF(OR(COUNTIF(Results!$A$2:$A$101,"="&amp;SUBSTITUTE(SUBSTITUTE(SUBSTITUTE(A263,"~","~~"),"*","~*"),"?","~?"))&lt;&gt;1,AND(B263&lt;&gt;"",COUNTIF(Results!$A$2:$A$101,"="&amp;SUBSTITUTE(SUBSTITUTE(SUBSTITUTE(B263,"~","~~"),"*","~*"),"?","~?"))&lt;&gt;1),AND(C263&lt;&gt;"",COUNTIF(Results!$A$2:$A$101,"="&amp;SUBSTITUTE(SUBSTITUTE(SUBSTITUTE(C263,"~","~~"),"*","~*"),"?","~?"))&lt;&gt;1)),"Fix unknown entry","Valid")))))</x:f>
      </x:c>
    </x:row>
    <x:row r="264" ht="24" customHeight="1">
      <x:c r="A264" s="8"/>
      <x:c r="B264" s="8"/>
      <x:c r="C264" s="8"/>
      <x:c r="D264" s="1" t="str">
        <x:f>IF(COUNTA(A264:C264)=0,"",IF(OR(A264="",AND(B264="",C264&lt;&gt;"")),"Fix missing choice",IF(OR(AND(B264&lt;&gt;"",A264=B264),AND(C264&lt;&gt;"",OR(A264=C264,B264=C264))),"Fix repeated pick",IF(OR(A264&lt;&gt;TRIM(A264),B264&lt;&gt;TRIM(B264),C264&lt;&gt;TRIM(C264),LEN(A264)&gt;160,LEN(B264)&gt;160,LEN(C264)&gt;160),"Fix name spacing or length",IF(OR(COUNTIF(Results!$A$2:$A$101,"="&amp;SUBSTITUTE(SUBSTITUTE(SUBSTITUTE(A264,"~","~~"),"*","~*"),"?","~?"))&lt;&gt;1,AND(B264&lt;&gt;"",COUNTIF(Results!$A$2:$A$101,"="&amp;SUBSTITUTE(SUBSTITUTE(SUBSTITUTE(B264,"~","~~"),"*","~*"),"?","~?"))&lt;&gt;1),AND(C264&lt;&gt;"",COUNTIF(Results!$A$2:$A$101,"="&amp;SUBSTITUTE(SUBSTITUTE(SUBSTITUTE(C264,"~","~~"),"*","~*"),"?","~?"))&lt;&gt;1)),"Fix unknown entry","Valid")))))</x:f>
      </x:c>
    </x:row>
    <x:row r="265" ht="24" customHeight="1">
      <x:c r="A265" s="8"/>
      <x:c r="B265" s="8"/>
      <x:c r="C265" s="8"/>
      <x:c r="D265" s="1" t="str">
        <x:f>IF(COUNTA(A265:C265)=0,"",IF(OR(A265="",AND(B265="",C265&lt;&gt;"")),"Fix missing choice",IF(OR(AND(B265&lt;&gt;"",A265=B265),AND(C265&lt;&gt;"",OR(A265=C265,B265=C265))),"Fix repeated pick",IF(OR(A265&lt;&gt;TRIM(A265),B265&lt;&gt;TRIM(B265),C265&lt;&gt;TRIM(C265),LEN(A265)&gt;160,LEN(B265)&gt;160,LEN(C265)&gt;160),"Fix name spacing or length",IF(OR(COUNTIF(Results!$A$2:$A$101,"="&amp;SUBSTITUTE(SUBSTITUTE(SUBSTITUTE(A265,"~","~~"),"*","~*"),"?","~?"))&lt;&gt;1,AND(B265&lt;&gt;"",COUNTIF(Results!$A$2:$A$101,"="&amp;SUBSTITUTE(SUBSTITUTE(SUBSTITUTE(B265,"~","~~"),"*","~*"),"?","~?"))&lt;&gt;1),AND(C265&lt;&gt;"",COUNTIF(Results!$A$2:$A$101,"="&amp;SUBSTITUTE(SUBSTITUTE(SUBSTITUTE(C265,"~","~~"),"*","~*"),"?","~?"))&lt;&gt;1)),"Fix unknown entry","Valid")))))</x:f>
      </x:c>
    </x:row>
    <x:row r="266" ht="24" customHeight="1">
      <x:c r="A266" s="8"/>
      <x:c r="B266" s="8"/>
      <x:c r="C266" s="8"/>
      <x:c r="D266" s="1" t="str">
        <x:f>IF(COUNTA(A266:C266)=0,"",IF(OR(A266="",AND(B266="",C266&lt;&gt;"")),"Fix missing choice",IF(OR(AND(B266&lt;&gt;"",A266=B266),AND(C266&lt;&gt;"",OR(A266=C266,B266=C266))),"Fix repeated pick",IF(OR(A266&lt;&gt;TRIM(A266),B266&lt;&gt;TRIM(B266),C266&lt;&gt;TRIM(C266),LEN(A266)&gt;160,LEN(B266)&gt;160,LEN(C266)&gt;160),"Fix name spacing or length",IF(OR(COUNTIF(Results!$A$2:$A$101,"="&amp;SUBSTITUTE(SUBSTITUTE(SUBSTITUTE(A266,"~","~~"),"*","~*"),"?","~?"))&lt;&gt;1,AND(B266&lt;&gt;"",COUNTIF(Results!$A$2:$A$101,"="&amp;SUBSTITUTE(SUBSTITUTE(SUBSTITUTE(B266,"~","~~"),"*","~*"),"?","~?"))&lt;&gt;1),AND(C266&lt;&gt;"",COUNTIF(Results!$A$2:$A$101,"="&amp;SUBSTITUTE(SUBSTITUTE(SUBSTITUTE(C266,"~","~~"),"*","~*"),"?","~?"))&lt;&gt;1)),"Fix unknown entry","Valid")))))</x:f>
      </x:c>
    </x:row>
    <x:row r="267" ht="24" customHeight="1">
      <x:c r="A267" s="8"/>
      <x:c r="B267" s="8"/>
      <x:c r="C267" s="8"/>
      <x:c r="D267" s="1" t="str">
        <x:f>IF(COUNTA(A267:C267)=0,"",IF(OR(A267="",AND(B267="",C267&lt;&gt;"")),"Fix missing choice",IF(OR(AND(B267&lt;&gt;"",A267=B267),AND(C267&lt;&gt;"",OR(A267=C267,B267=C267))),"Fix repeated pick",IF(OR(A267&lt;&gt;TRIM(A267),B267&lt;&gt;TRIM(B267),C267&lt;&gt;TRIM(C267),LEN(A267)&gt;160,LEN(B267)&gt;160,LEN(C267)&gt;160),"Fix name spacing or length",IF(OR(COUNTIF(Results!$A$2:$A$101,"="&amp;SUBSTITUTE(SUBSTITUTE(SUBSTITUTE(A267,"~","~~"),"*","~*"),"?","~?"))&lt;&gt;1,AND(B267&lt;&gt;"",COUNTIF(Results!$A$2:$A$101,"="&amp;SUBSTITUTE(SUBSTITUTE(SUBSTITUTE(B267,"~","~~"),"*","~*"),"?","~?"))&lt;&gt;1),AND(C267&lt;&gt;"",COUNTIF(Results!$A$2:$A$101,"="&amp;SUBSTITUTE(SUBSTITUTE(SUBSTITUTE(C267,"~","~~"),"*","~*"),"?","~?"))&lt;&gt;1)),"Fix unknown entry","Valid")))))</x:f>
      </x:c>
    </x:row>
    <x:row r="268" ht="24" customHeight="1">
      <x:c r="A268" s="8"/>
      <x:c r="B268" s="8"/>
      <x:c r="C268" s="8"/>
      <x:c r="D268" s="1" t="str">
        <x:f>IF(COUNTA(A268:C268)=0,"",IF(OR(A268="",AND(B268="",C268&lt;&gt;"")),"Fix missing choice",IF(OR(AND(B268&lt;&gt;"",A268=B268),AND(C268&lt;&gt;"",OR(A268=C268,B268=C268))),"Fix repeated pick",IF(OR(A268&lt;&gt;TRIM(A268),B268&lt;&gt;TRIM(B268),C268&lt;&gt;TRIM(C268),LEN(A268)&gt;160,LEN(B268)&gt;160,LEN(C268)&gt;160),"Fix name spacing or length",IF(OR(COUNTIF(Results!$A$2:$A$101,"="&amp;SUBSTITUTE(SUBSTITUTE(SUBSTITUTE(A268,"~","~~"),"*","~*"),"?","~?"))&lt;&gt;1,AND(B268&lt;&gt;"",COUNTIF(Results!$A$2:$A$101,"="&amp;SUBSTITUTE(SUBSTITUTE(SUBSTITUTE(B268,"~","~~"),"*","~*"),"?","~?"))&lt;&gt;1),AND(C268&lt;&gt;"",COUNTIF(Results!$A$2:$A$101,"="&amp;SUBSTITUTE(SUBSTITUTE(SUBSTITUTE(C268,"~","~~"),"*","~*"),"?","~?"))&lt;&gt;1)),"Fix unknown entry","Valid")))))</x:f>
      </x:c>
    </x:row>
    <x:row r="269" ht="24" customHeight="1">
      <x:c r="A269" s="8"/>
      <x:c r="B269" s="8"/>
      <x:c r="C269" s="8"/>
      <x:c r="D269" s="1" t="str">
        <x:f>IF(COUNTA(A269:C269)=0,"",IF(OR(A269="",AND(B269="",C269&lt;&gt;"")),"Fix missing choice",IF(OR(AND(B269&lt;&gt;"",A269=B269),AND(C269&lt;&gt;"",OR(A269=C269,B269=C269))),"Fix repeated pick",IF(OR(A269&lt;&gt;TRIM(A269),B269&lt;&gt;TRIM(B269),C269&lt;&gt;TRIM(C269),LEN(A269)&gt;160,LEN(B269)&gt;160,LEN(C269)&gt;160),"Fix name spacing or length",IF(OR(COUNTIF(Results!$A$2:$A$101,"="&amp;SUBSTITUTE(SUBSTITUTE(SUBSTITUTE(A269,"~","~~"),"*","~*"),"?","~?"))&lt;&gt;1,AND(B269&lt;&gt;"",COUNTIF(Results!$A$2:$A$101,"="&amp;SUBSTITUTE(SUBSTITUTE(SUBSTITUTE(B269,"~","~~"),"*","~*"),"?","~?"))&lt;&gt;1),AND(C269&lt;&gt;"",COUNTIF(Results!$A$2:$A$101,"="&amp;SUBSTITUTE(SUBSTITUTE(SUBSTITUTE(C269,"~","~~"),"*","~*"),"?","~?"))&lt;&gt;1)),"Fix unknown entry","Valid")))))</x:f>
      </x:c>
    </x:row>
    <x:row r="270" ht="24" customHeight="1">
      <x:c r="A270" s="8"/>
      <x:c r="B270" s="8"/>
      <x:c r="C270" s="8"/>
      <x:c r="D270" s="1" t="str">
        <x:f>IF(COUNTA(A270:C270)=0,"",IF(OR(A270="",AND(B270="",C270&lt;&gt;"")),"Fix missing choice",IF(OR(AND(B270&lt;&gt;"",A270=B270),AND(C270&lt;&gt;"",OR(A270=C270,B270=C270))),"Fix repeated pick",IF(OR(A270&lt;&gt;TRIM(A270),B270&lt;&gt;TRIM(B270),C270&lt;&gt;TRIM(C270),LEN(A270)&gt;160,LEN(B270)&gt;160,LEN(C270)&gt;160),"Fix name spacing or length",IF(OR(COUNTIF(Results!$A$2:$A$101,"="&amp;SUBSTITUTE(SUBSTITUTE(SUBSTITUTE(A270,"~","~~"),"*","~*"),"?","~?"))&lt;&gt;1,AND(B270&lt;&gt;"",COUNTIF(Results!$A$2:$A$101,"="&amp;SUBSTITUTE(SUBSTITUTE(SUBSTITUTE(B270,"~","~~"),"*","~*"),"?","~?"))&lt;&gt;1),AND(C270&lt;&gt;"",COUNTIF(Results!$A$2:$A$101,"="&amp;SUBSTITUTE(SUBSTITUTE(SUBSTITUTE(C270,"~","~~"),"*","~*"),"?","~?"))&lt;&gt;1)),"Fix unknown entry","Valid")))))</x:f>
      </x:c>
    </x:row>
    <x:row r="271" ht="24" customHeight="1">
      <x:c r="A271" s="8"/>
      <x:c r="B271" s="8"/>
      <x:c r="C271" s="8"/>
      <x:c r="D271" s="1" t="str">
        <x:f>IF(COUNTA(A271:C271)=0,"",IF(OR(A271="",AND(B271="",C271&lt;&gt;"")),"Fix missing choice",IF(OR(AND(B271&lt;&gt;"",A271=B271),AND(C271&lt;&gt;"",OR(A271=C271,B271=C271))),"Fix repeated pick",IF(OR(A271&lt;&gt;TRIM(A271),B271&lt;&gt;TRIM(B271),C271&lt;&gt;TRIM(C271),LEN(A271)&gt;160,LEN(B271)&gt;160,LEN(C271)&gt;160),"Fix name spacing or length",IF(OR(COUNTIF(Results!$A$2:$A$101,"="&amp;SUBSTITUTE(SUBSTITUTE(SUBSTITUTE(A271,"~","~~"),"*","~*"),"?","~?"))&lt;&gt;1,AND(B271&lt;&gt;"",COUNTIF(Results!$A$2:$A$101,"="&amp;SUBSTITUTE(SUBSTITUTE(SUBSTITUTE(B271,"~","~~"),"*","~*"),"?","~?"))&lt;&gt;1),AND(C271&lt;&gt;"",COUNTIF(Results!$A$2:$A$101,"="&amp;SUBSTITUTE(SUBSTITUTE(SUBSTITUTE(C271,"~","~~"),"*","~*"),"?","~?"))&lt;&gt;1)),"Fix unknown entry","Valid")))))</x:f>
      </x:c>
    </x:row>
    <x:row r="272" ht="24" customHeight="1">
      <x:c r="A272" s="8"/>
      <x:c r="B272" s="8"/>
      <x:c r="C272" s="8"/>
      <x:c r="D272" s="1" t="str">
        <x:f>IF(COUNTA(A272:C272)=0,"",IF(OR(A272="",AND(B272="",C272&lt;&gt;"")),"Fix missing choice",IF(OR(AND(B272&lt;&gt;"",A272=B272),AND(C272&lt;&gt;"",OR(A272=C272,B272=C272))),"Fix repeated pick",IF(OR(A272&lt;&gt;TRIM(A272),B272&lt;&gt;TRIM(B272),C272&lt;&gt;TRIM(C272),LEN(A272)&gt;160,LEN(B272)&gt;160,LEN(C272)&gt;160),"Fix name spacing or length",IF(OR(COUNTIF(Results!$A$2:$A$101,"="&amp;SUBSTITUTE(SUBSTITUTE(SUBSTITUTE(A272,"~","~~"),"*","~*"),"?","~?"))&lt;&gt;1,AND(B272&lt;&gt;"",COUNTIF(Results!$A$2:$A$101,"="&amp;SUBSTITUTE(SUBSTITUTE(SUBSTITUTE(B272,"~","~~"),"*","~*"),"?","~?"))&lt;&gt;1),AND(C272&lt;&gt;"",COUNTIF(Results!$A$2:$A$101,"="&amp;SUBSTITUTE(SUBSTITUTE(SUBSTITUTE(C272,"~","~~"),"*","~*"),"?","~?"))&lt;&gt;1)),"Fix unknown entry","Valid")))))</x:f>
      </x:c>
    </x:row>
    <x:row r="273" ht="24" customHeight="1">
      <x:c r="A273" s="8"/>
      <x:c r="B273" s="8"/>
      <x:c r="C273" s="8"/>
      <x:c r="D273" s="1" t="str">
        <x:f>IF(COUNTA(A273:C273)=0,"",IF(OR(A273="",AND(B273="",C273&lt;&gt;"")),"Fix missing choice",IF(OR(AND(B273&lt;&gt;"",A273=B273),AND(C273&lt;&gt;"",OR(A273=C273,B273=C273))),"Fix repeated pick",IF(OR(A273&lt;&gt;TRIM(A273),B273&lt;&gt;TRIM(B273),C273&lt;&gt;TRIM(C273),LEN(A273)&gt;160,LEN(B273)&gt;160,LEN(C273)&gt;160),"Fix name spacing or length",IF(OR(COUNTIF(Results!$A$2:$A$101,"="&amp;SUBSTITUTE(SUBSTITUTE(SUBSTITUTE(A273,"~","~~"),"*","~*"),"?","~?"))&lt;&gt;1,AND(B273&lt;&gt;"",COUNTIF(Results!$A$2:$A$101,"="&amp;SUBSTITUTE(SUBSTITUTE(SUBSTITUTE(B273,"~","~~"),"*","~*"),"?","~?"))&lt;&gt;1),AND(C273&lt;&gt;"",COUNTIF(Results!$A$2:$A$101,"="&amp;SUBSTITUTE(SUBSTITUTE(SUBSTITUTE(C273,"~","~~"),"*","~*"),"?","~?"))&lt;&gt;1)),"Fix unknown entry","Valid")))))</x:f>
      </x:c>
    </x:row>
    <x:row r="274" ht="24" customHeight="1">
      <x:c r="A274" s="8"/>
      <x:c r="B274" s="8"/>
      <x:c r="C274" s="8"/>
      <x:c r="D274" s="1" t="str">
        <x:f>IF(COUNTA(A274:C274)=0,"",IF(OR(A274="",AND(B274="",C274&lt;&gt;"")),"Fix missing choice",IF(OR(AND(B274&lt;&gt;"",A274=B274),AND(C274&lt;&gt;"",OR(A274=C274,B274=C274))),"Fix repeated pick",IF(OR(A274&lt;&gt;TRIM(A274),B274&lt;&gt;TRIM(B274),C274&lt;&gt;TRIM(C274),LEN(A274)&gt;160,LEN(B274)&gt;160,LEN(C274)&gt;160),"Fix name spacing or length",IF(OR(COUNTIF(Results!$A$2:$A$101,"="&amp;SUBSTITUTE(SUBSTITUTE(SUBSTITUTE(A274,"~","~~"),"*","~*"),"?","~?"))&lt;&gt;1,AND(B274&lt;&gt;"",COUNTIF(Results!$A$2:$A$101,"="&amp;SUBSTITUTE(SUBSTITUTE(SUBSTITUTE(B274,"~","~~"),"*","~*"),"?","~?"))&lt;&gt;1),AND(C274&lt;&gt;"",COUNTIF(Results!$A$2:$A$101,"="&amp;SUBSTITUTE(SUBSTITUTE(SUBSTITUTE(C274,"~","~~"),"*","~*"),"?","~?"))&lt;&gt;1)),"Fix unknown entry","Valid")))))</x:f>
      </x:c>
    </x:row>
    <x:row r="275" ht="24" customHeight="1">
      <x:c r="A275" s="8"/>
      <x:c r="B275" s="8"/>
      <x:c r="C275" s="8"/>
      <x:c r="D275" s="1" t="str">
        <x:f>IF(COUNTA(A275:C275)=0,"",IF(OR(A275="",AND(B275="",C275&lt;&gt;"")),"Fix missing choice",IF(OR(AND(B275&lt;&gt;"",A275=B275),AND(C275&lt;&gt;"",OR(A275=C275,B275=C275))),"Fix repeated pick",IF(OR(A275&lt;&gt;TRIM(A275),B275&lt;&gt;TRIM(B275),C275&lt;&gt;TRIM(C275),LEN(A275)&gt;160,LEN(B275)&gt;160,LEN(C275)&gt;160),"Fix name spacing or length",IF(OR(COUNTIF(Results!$A$2:$A$101,"="&amp;SUBSTITUTE(SUBSTITUTE(SUBSTITUTE(A275,"~","~~"),"*","~*"),"?","~?"))&lt;&gt;1,AND(B275&lt;&gt;"",COUNTIF(Results!$A$2:$A$101,"="&amp;SUBSTITUTE(SUBSTITUTE(SUBSTITUTE(B275,"~","~~"),"*","~*"),"?","~?"))&lt;&gt;1),AND(C275&lt;&gt;"",COUNTIF(Results!$A$2:$A$101,"="&amp;SUBSTITUTE(SUBSTITUTE(SUBSTITUTE(C275,"~","~~"),"*","~*"),"?","~?"))&lt;&gt;1)),"Fix unknown entry","Valid")))))</x:f>
      </x:c>
    </x:row>
    <x:row r="276" ht="24" customHeight="1">
      <x:c r="A276" s="8"/>
      <x:c r="B276" s="8"/>
      <x:c r="C276" s="8"/>
      <x:c r="D276" s="1" t="str">
        <x:f>IF(COUNTA(A276:C276)=0,"",IF(OR(A276="",AND(B276="",C276&lt;&gt;"")),"Fix missing choice",IF(OR(AND(B276&lt;&gt;"",A276=B276),AND(C276&lt;&gt;"",OR(A276=C276,B276=C276))),"Fix repeated pick",IF(OR(A276&lt;&gt;TRIM(A276),B276&lt;&gt;TRIM(B276),C276&lt;&gt;TRIM(C276),LEN(A276)&gt;160,LEN(B276)&gt;160,LEN(C276)&gt;160),"Fix name spacing or length",IF(OR(COUNTIF(Results!$A$2:$A$101,"="&amp;SUBSTITUTE(SUBSTITUTE(SUBSTITUTE(A276,"~","~~"),"*","~*"),"?","~?"))&lt;&gt;1,AND(B276&lt;&gt;"",COUNTIF(Results!$A$2:$A$101,"="&amp;SUBSTITUTE(SUBSTITUTE(SUBSTITUTE(B276,"~","~~"),"*","~*"),"?","~?"))&lt;&gt;1),AND(C276&lt;&gt;"",COUNTIF(Results!$A$2:$A$101,"="&amp;SUBSTITUTE(SUBSTITUTE(SUBSTITUTE(C276,"~","~~"),"*","~*"),"?","~?"))&lt;&gt;1)),"Fix unknown entry","Valid")))))</x:f>
      </x:c>
    </x:row>
    <x:row r="277" ht="24" customHeight="1">
      <x:c r="A277" s="8"/>
      <x:c r="B277" s="8"/>
      <x:c r="C277" s="8"/>
      <x:c r="D277" s="1" t="str">
        <x:f>IF(COUNTA(A277:C277)=0,"",IF(OR(A277="",AND(B277="",C277&lt;&gt;"")),"Fix missing choice",IF(OR(AND(B277&lt;&gt;"",A277=B277),AND(C277&lt;&gt;"",OR(A277=C277,B277=C277))),"Fix repeated pick",IF(OR(A277&lt;&gt;TRIM(A277),B277&lt;&gt;TRIM(B277),C277&lt;&gt;TRIM(C277),LEN(A277)&gt;160,LEN(B277)&gt;160,LEN(C277)&gt;160),"Fix name spacing or length",IF(OR(COUNTIF(Results!$A$2:$A$101,"="&amp;SUBSTITUTE(SUBSTITUTE(SUBSTITUTE(A277,"~","~~"),"*","~*"),"?","~?"))&lt;&gt;1,AND(B277&lt;&gt;"",COUNTIF(Results!$A$2:$A$101,"="&amp;SUBSTITUTE(SUBSTITUTE(SUBSTITUTE(B277,"~","~~"),"*","~*"),"?","~?"))&lt;&gt;1),AND(C277&lt;&gt;"",COUNTIF(Results!$A$2:$A$101,"="&amp;SUBSTITUTE(SUBSTITUTE(SUBSTITUTE(C277,"~","~~"),"*","~*"),"?","~?"))&lt;&gt;1)),"Fix unknown entry","Valid")))))</x:f>
      </x:c>
    </x:row>
    <x:row r="278" ht="24" customHeight="1">
      <x:c r="A278" s="8"/>
      <x:c r="B278" s="8"/>
      <x:c r="C278" s="8"/>
      <x:c r="D278" s="1" t="str">
        <x:f>IF(COUNTA(A278:C278)=0,"",IF(OR(A278="",AND(B278="",C278&lt;&gt;"")),"Fix missing choice",IF(OR(AND(B278&lt;&gt;"",A278=B278),AND(C278&lt;&gt;"",OR(A278=C278,B278=C278))),"Fix repeated pick",IF(OR(A278&lt;&gt;TRIM(A278),B278&lt;&gt;TRIM(B278),C278&lt;&gt;TRIM(C278),LEN(A278)&gt;160,LEN(B278)&gt;160,LEN(C278)&gt;160),"Fix name spacing or length",IF(OR(COUNTIF(Results!$A$2:$A$101,"="&amp;SUBSTITUTE(SUBSTITUTE(SUBSTITUTE(A278,"~","~~"),"*","~*"),"?","~?"))&lt;&gt;1,AND(B278&lt;&gt;"",COUNTIF(Results!$A$2:$A$101,"="&amp;SUBSTITUTE(SUBSTITUTE(SUBSTITUTE(B278,"~","~~"),"*","~*"),"?","~?"))&lt;&gt;1),AND(C278&lt;&gt;"",COUNTIF(Results!$A$2:$A$101,"="&amp;SUBSTITUTE(SUBSTITUTE(SUBSTITUTE(C278,"~","~~"),"*","~*"),"?","~?"))&lt;&gt;1)),"Fix unknown entry","Valid")))))</x:f>
      </x:c>
    </x:row>
    <x:row r="279" ht="24" customHeight="1">
      <x:c r="A279" s="8"/>
      <x:c r="B279" s="8"/>
      <x:c r="C279" s="8"/>
      <x:c r="D279" s="1" t="str">
        <x:f>IF(COUNTA(A279:C279)=0,"",IF(OR(A279="",AND(B279="",C279&lt;&gt;"")),"Fix missing choice",IF(OR(AND(B279&lt;&gt;"",A279=B279),AND(C279&lt;&gt;"",OR(A279=C279,B279=C279))),"Fix repeated pick",IF(OR(A279&lt;&gt;TRIM(A279),B279&lt;&gt;TRIM(B279),C279&lt;&gt;TRIM(C279),LEN(A279)&gt;160,LEN(B279)&gt;160,LEN(C279)&gt;160),"Fix name spacing or length",IF(OR(COUNTIF(Results!$A$2:$A$101,"="&amp;SUBSTITUTE(SUBSTITUTE(SUBSTITUTE(A279,"~","~~"),"*","~*"),"?","~?"))&lt;&gt;1,AND(B279&lt;&gt;"",COUNTIF(Results!$A$2:$A$101,"="&amp;SUBSTITUTE(SUBSTITUTE(SUBSTITUTE(B279,"~","~~"),"*","~*"),"?","~?"))&lt;&gt;1),AND(C279&lt;&gt;"",COUNTIF(Results!$A$2:$A$101,"="&amp;SUBSTITUTE(SUBSTITUTE(SUBSTITUTE(C279,"~","~~"),"*","~*"),"?","~?"))&lt;&gt;1)),"Fix unknown entry","Valid")))))</x:f>
      </x:c>
    </x:row>
    <x:row r="280" ht="24" customHeight="1">
      <x:c r="A280" s="8"/>
      <x:c r="B280" s="8"/>
      <x:c r="C280" s="8"/>
      <x:c r="D280" s="1" t="str">
        <x:f>IF(COUNTA(A280:C280)=0,"",IF(OR(A280="",AND(B280="",C280&lt;&gt;"")),"Fix missing choice",IF(OR(AND(B280&lt;&gt;"",A280=B280),AND(C280&lt;&gt;"",OR(A280=C280,B280=C280))),"Fix repeated pick",IF(OR(A280&lt;&gt;TRIM(A280),B280&lt;&gt;TRIM(B280),C280&lt;&gt;TRIM(C280),LEN(A280)&gt;160,LEN(B280)&gt;160,LEN(C280)&gt;160),"Fix name spacing or length",IF(OR(COUNTIF(Results!$A$2:$A$101,"="&amp;SUBSTITUTE(SUBSTITUTE(SUBSTITUTE(A280,"~","~~"),"*","~*"),"?","~?"))&lt;&gt;1,AND(B280&lt;&gt;"",COUNTIF(Results!$A$2:$A$101,"="&amp;SUBSTITUTE(SUBSTITUTE(SUBSTITUTE(B280,"~","~~"),"*","~*"),"?","~?"))&lt;&gt;1),AND(C280&lt;&gt;"",COUNTIF(Results!$A$2:$A$101,"="&amp;SUBSTITUTE(SUBSTITUTE(SUBSTITUTE(C280,"~","~~"),"*","~*"),"?","~?"))&lt;&gt;1)),"Fix unknown entry","Valid")))))</x:f>
      </x:c>
    </x:row>
    <x:row r="281" ht="24" customHeight="1">
      <x:c r="A281" s="8"/>
      <x:c r="B281" s="8"/>
      <x:c r="C281" s="8"/>
      <x:c r="D281" s="1" t="str">
        <x:f>IF(COUNTA(A281:C281)=0,"",IF(OR(A281="",AND(B281="",C281&lt;&gt;"")),"Fix missing choice",IF(OR(AND(B281&lt;&gt;"",A281=B281),AND(C281&lt;&gt;"",OR(A281=C281,B281=C281))),"Fix repeated pick",IF(OR(A281&lt;&gt;TRIM(A281),B281&lt;&gt;TRIM(B281),C281&lt;&gt;TRIM(C281),LEN(A281)&gt;160,LEN(B281)&gt;160,LEN(C281)&gt;160),"Fix name spacing or length",IF(OR(COUNTIF(Results!$A$2:$A$101,"="&amp;SUBSTITUTE(SUBSTITUTE(SUBSTITUTE(A281,"~","~~"),"*","~*"),"?","~?"))&lt;&gt;1,AND(B281&lt;&gt;"",COUNTIF(Results!$A$2:$A$101,"="&amp;SUBSTITUTE(SUBSTITUTE(SUBSTITUTE(B281,"~","~~"),"*","~*"),"?","~?"))&lt;&gt;1),AND(C281&lt;&gt;"",COUNTIF(Results!$A$2:$A$101,"="&amp;SUBSTITUTE(SUBSTITUTE(SUBSTITUTE(C281,"~","~~"),"*","~*"),"?","~?"))&lt;&gt;1)),"Fix unknown entry","Valid")))))</x:f>
      </x:c>
    </x:row>
    <x:row r="282" ht="24" customHeight="1">
      <x:c r="A282" s="8"/>
      <x:c r="B282" s="8"/>
      <x:c r="C282" s="8"/>
      <x:c r="D282" s="1" t="str">
        <x:f>IF(COUNTA(A282:C282)=0,"",IF(OR(A282="",AND(B282="",C282&lt;&gt;"")),"Fix missing choice",IF(OR(AND(B282&lt;&gt;"",A282=B282),AND(C282&lt;&gt;"",OR(A282=C282,B282=C282))),"Fix repeated pick",IF(OR(A282&lt;&gt;TRIM(A282),B282&lt;&gt;TRIM(B282),C282&lt;&gt;TRIM(C282),LEN(A282)&gt;160,LEN(B282)&gt;160,LEN(C282)&gt;160),"Fix name spacing or length",IF(OR(COUNTIF(Results!$A$2:$A$101,"="&amp;SUBSTITUTE(SUBSTITUTE(SUBSTITUTE(A282,"~","~~"),"*","~*"),"?","~?"))&lt;&gt;1,AND(B282&lt;&gt;"",COUNTIF(Results!$A$2:$A$101,"="&amp;SUBSTITUTE(SUBSTITUTE(SUBSTITUTE(B282,"~","~~"),"*","~*"),"?","~?"))&lt;&gt;1),AND(C282&lt;&gt;"",COUNTIF(Results!$A$2:$A$101,"="&amp;SUBSTITUTE(SUBSTITUTE(SUBSTITUTE(C282,"~","~~"),"*","~*"),"?","~?"))&lt;&gt;1)),"Fix unknown entry","Valid")))))</x:f>
      </x:c>
    </x:row>
    <x:row r="283" ht="24" customHeight="1">
      <x:c r="A283" s="8"/>
      <x:c r="B283" s="8"/>
      <x:c r="C283" s="8"/>
      <x:c r="D283" s="1" t="str">
        <x:f>IF(COUNTA(A283:C283)=0,"",IF(OR(A283="",AND(B283="",C283&lt;&gt;"")),"Fix missing choice",IF(OR(AND(B283&lt;&gt;"",A283=B283),AND(C283&lt;&gt;"",OR(A283=C283,B283=C283))),"Fix repeated pick",IF(OR(A283&lt;&gt;TRIM(A283),B283&lt;&gt;TRIM(B283),C283&lt;&gt;TRIM(C283),LEN(A283)&gt;160,LEN(B283)&gt;160,LEN(C283)&gt;160),"Fix name spacing or length",IF(OR(COUNTIF(Results!$A$2:$A$101,"="&amp;SUBSTITUTE(SUBSTITUTE(SUBSTITUTE(A283,"~","~~"),"*","~*"),"?","~?"))&lt;&gt;1,AND(B283&lt;&gt;"",COUNTIF(Results!$A$2:$A$101,"="&amp;SUBSTITUTE(SUBSTITUTE(SUBSTITUTE(B283,"~","~~"),"*","~*"),"?","~?"))&lt;&gt;1),AND(C283&lt;&gt;"",COUNTIF(Results!$A$2:$A$101,"="&amp;SUBSTITUTE(SUBSTITUTE(SUBSTITUTE(C283,"~","~~"),"*","~*"),"?","~?"))&lt;&gt;1)),"Fix unknown entry","Valid")))))</x:f>
      </x:c>
    </x:row>
    <x:row r="284" ht="24" customHeight="1">
      <x:c r="A284" s="8"/>
      <x:c r="B284" s="8"/>
      <x:c r="C284" s="8"/>
      <x:c r="D284" s="1" t="str">
        <x:f>IF(COUNTA(A284:C284)=0,"",IF(OR(A284="",AND(B284="",C284&lt;&gt;"")),"Fix missing choice",IF(OR(AND(B284&lt;&gt;"",A284=B284),AND(C284&lt;&gt;"",OR(A284=C284,B284=C284))),"Fix repeated pick",IF(OR(A284&lt;&gt;TRIM(A284),B284&lt;&gt;TRIM(B284),C284&lt;&gt;TRIM(C284),LEN(A284)&gt;160,LEN(B284)&gt;160,LEN(C284)&gt;160),"Fix name spacing or length",IF(OR(COUNTIF(Results!$A$2:$A$101,"="&amp;SUBSTITUTE(SUBSTITUTE(SUBSTITUTE(A284,"~","~~"),"*","~*"),"?","~?"))&lt;&gt;1,AND(B284&lt;&gt;"",COUNTIF(Results!$A$2:$A$101,"="&amp;SUBSTITUTE(SUBSTITUTE(SUBSTITUTE(B284,"~","~~"),"*","~*"),"?","~?"))&lt;&gt;1),AND(C284&lt;&gt;"",COUNTIF(Results!$A$2:$A$101,"="&amp;SUBSTITUTE(SUBSTITUTE(SUBSTITUTE(C284,"~","~~"),"*","~*"),"?","~?"))&lt;&gt;1)),"Fix unknown entry","Valid")))))</x:f>
      </x:c>
    </x:row>
    <x:row r="285" ht="24" customHeight="1">
      <x:c r="A285" s="8"/>
      <x:c r="B285" s="8"/>
      <x:c r="C285" s="8"/>
      <x:c r="D285" s="1" t="str">
        <x:f>IF(COUNTA(A285:C285)=0,"",IF(OR(A285="",AND(B285="",C285&lt;&gt;"")),"Fix missing choice",IF(OR(AND(B285&lt;&gt;"",A285=B285),AND(C285&lt;&gt;"",OR(A285=C285,B285=C285))),"Fix repeated pick",IF(OR(A285&lt;&gt;TRIM(A285),B285&lt;&gt;TRIM(B285),C285&lt;&gt;TRIM(C285),LEN(A285)&gt;160,LEN(B285)&gt;160,LEN(C285)&gt;160),"Fix name spacing or length",IF(OR(COUNTIF(Results!$A$2:$A$101,"="&amp;SUBSTITUTE(SUBSTITUTE(SUBSTITUTE(A285,"~","~~"),"*","~*"),"?","~?"))&lt;&gt;1,AND(B285&lt;&gt;"",COUNTIF(Results!$A$2:$A$101,"="&amp;SUBSTITUTE(SUBSTITUTE(SUBSTITUTE(B285,"~","~~"),"*","~*"),"?","~?"))&lt;&gt;1),AND(C285&lt;&gt;"",COUNTIF(Results!$A$2:$A$101,"="&amp;SUBSTITUTE(SUBSTITUTE(SUBSTITUTE(C285,"~","~~"),"*","~*"),"?","~?"))&lt;&gt;1)),"Fix unknown entry","Valid")))))</x:f>
      </x:c>
    </x:row>
    <x:row r="286" ht="24" customHeight="1">
      <x:c r="A286" s="8"/>
      <x:c r="B286" s="8"/>
      <x:c r="C286" s="8"/>
      <x:c r="D286" s="1" t="str">
        <x:f>IF(COUNTA(A286:C286)=0,"",IF(OR(A286="",AND(B286="",C286&lt;&gt;"")),"Fix missing choice",IF(OR(AND(B286&lt;&gt;"",A286=B286),AND(C286&lt;&gt;"",OR(A286=C286,B286=C286))),"Fix repeated pick",IF(OR(A286&lt;&gt;TRIM(A286),B286&lt;&gt;TRIM(B286),C286&lt;&gt;TRIM(C286),LEN(A286)&gt;160,LEN(B286)&gt;160,LEN(C286)&gt;160),"Fix name spacing or length",IF(OR(COUNTIF(Results!$A$2:$A$101,"="&amp;SUBSTITUTE(SUBSTITUTE(SUBSTITUTE(A286,"~","~~"),"*","~*"),"?","~?"))&lt;&gt;1,AND(B286&lt;&gt;"",COUNTIF(Results!$A$2:$A$101,"="&amp;SUBSTITUTE(SUBSTITUTE(SUBSTITUTE(B286,"~","~~"),"*","~*"),"?","~?"))&lt;&gt;1),AND(C286&lt;&gt;"",COUNTIF(Results!$A$2:$A$101,"="&amp;SUBSTITUTE(SUBSTITUTE(SUBSTITUTE(C286,"~","~~"),"*","~*"),"?","~?"))&lt;&gt;1)),"Fix unknown entry","Valid")))))</x:f>
      </x:c>
    </x:row>
    <x:row r="287" ht="24" customHeight="1">
      <x:c r="A287" s="8"/>
      <x:c r="B287" s="8"/>
      <x:c r="C287" s="8"/>
      <x:c r="D287" s="1" t="str">
        <x:f>IF(COUNTA(A287:C287)=0,"",IF(OR(A287="",AND(B287="",C287&lt;&gt;"")),"Fix missing choice",IF(OR(AND(B287&lt;&gt;"",A287=B287),AND(C287&lt;&gt;"",OR(A287=C287,B287=C287))),"Fix repeated pick",IF(OR(A287&lt;&gt;TRIM(A287),B287&lt;&gt;TRIM(B287),C287&lt;&gt;TRIM(C287),LEN(A287)&gt;160,LEN(B287)&gt;160,LEN(C287)&gt;160),"Fix name spacing or length",IF(OR(COUNTIF(Results!$A$2:$A$101,"="&amp;SUBSTITUTE(SUBSTITUTE(SUBSTITUTE(A287,"~","~~"),"*","~*"),"?","~?"))&lt;&gt;1,AND(B287&lt;&gt;"",COUNTIF(Results!$A$2:$A$101,"="&amp;SUBSTITUTE(SUBSTITUTE(SUBSTITUTE(B287,"~","~~"),"*","~*"),"?","~?"))&lt;&gt;1),AND(C287&lt;&gt;"",COUNTIF(Results!$A$2:$A$101,"="&amp;SUBSTITUTE(SUBSTITUTE(SUBSTITUTE(C287,"~","~~"),"*","~*"),"?","~?"))&lt;&gt;1)),"Fix unknown entry","Valid")))))</x:f>
      </x:c>
    </x:row>
    <x:row r="288" ht="24" customHeight="1">
      <x:c r="A288" s="8"/>
      <x:c r="B288" s="8"/>
      <x:c r="C288" s="8"/>
      <x:c r="D288" s="1" t="str">
        <x:f>IF(COUNTA(A288:C288)=0,"",IF(OR(A288="",AND(B288="",C288&lt;&gt;"")),"Fix missing choice",IF(OR(AND(B288&lt;&gt;"",A288=B288),AND(C288&lt;&gt;"",OR(A288=C288,B288=C288))),"Fix repeated pick",IF(OR(A288&lt;&gt;TRIM(A288),B288&lt;&gt;TRIM(B288),C288&lt;&gt;TRIM(C288),LEN(A288)&gt;160,LEN(B288)&gt;160,LEN(C288)&gt;160),"Fix name spacing or length",IF(OR(COUNTIF(Results!$A$2:$A$101,"="&amp;SUBSTITUTE(SUBSTITUTE(SUBSTITUTE(A288,"~","~~"),"*","~*"),"?","~?"))&lt;&gt;1,AND(B288&lt;&gt;"",COUNTIF(Results!$A$2:$A$101,"="&amp;SUBSTITUTE(SUBSTITUTE(SUBSTITUTE(B288,"~","~~"),"*","~*"),"?","~?"))&lt;&gt;1),AND(C288&lt;&gt;"",COUNTIF(Results!$A$2:$A$101,"="&amp;SUBSTITUTE(SUBSTITUTE(SUBSTITUTE(C288,"~","~~"),"*","~*"),"?","~?"))&lt;&gt;1)),"Fix unknown entry","Valid")))))</x:f>
      </x:c>
    </x:row>
    <x:row r="289" ht="24" customHeight="1">
      <x:c r="A289" s="8"/>
      <x:c r="B289" s="8"/>
      <x:c r="C289" s="8"/>
      <x:c r="D289" s="1" t="str">
        <x:f>IF(COUNTA(A289:C289)=0,"",IF(OR(A289="",AND(B289="",C289&lt;&gt;"")),"Fix missing choice",IF(OR(AND(B289&lt;&gt;"",A289=B289),AND(C289&lt;&gt;"",OR(A289=C289,B289=C289))),"Fix repeated pick",IF(OR(A289&lt;&gt;TRIM(A289),B289&lt;&gt;TRIM(B289),C289&lt;&gt;TRIM(C289),LEN(A289)&gt;160,LEN(B289)&gt;160,LEN(C289)&gt;160),"Fix name spacing or length",IF(OR(COUNTIF(Results!$A$2:$A$101,"="&amp;SUBSTITUTE(SUBSTITUTE(SUBSTITUTE(A289,"~","~~"),"*","~*"),"?","~?"))&lt;&gt;1,AND(B289&lt;&gt;"",COUNTIF(Results!$A$2:$A$101,"="&amp;SUBSTITUTE(SUBSTITUTE(SUBSTITUTE(B289,"~","~~"),"*","~*"),"?","~?"))&lt;&gt;1),AND(C289&lt;&gt;"",COUNTIF(Results!$A$2:$A$101,"="&amp;SUBSTITUTE(SUBSTITUTE(SUBSTITUTE(C289,"~","~~"),"*","~*"),"?","~?"))&lt;&gt;1)),"Fix unknown entry","Valid")))))</x:f>
      </x:c>
    </x:row>
    <x:row r="290" ht="24" customHeight="1">
      <x:c r="A290" s="8"/>
      <x:c r="B290" s="8"/>
      <x:c r="C290" s="8"/>
      <x:c r="D290" s="1" t="str">
        <x:f>IF(COUNTA(A290:C290)=0,"",IF(OR(A290="",AND(B290="",C290&lt;&gt;"")),"Fix missing choice",IF(OR(AND(B290&lt;&gt;"",A290=B290),AND(C290&lt;&gt;"",OR(A290=C290,B290=C290))),"Fix repeated pick",IF(OR(A290&lt;&gt;TRIM(A290),B290&lt;&gt;TRIM(B290),C290&lt;&gt;TRIM(C290),LEN(A290)&gt;160,LEN(B290)&gt;160,LEN(C290)&gt;160),"Fix name spacing or length",IF(OR(COUNTIF(Results!$A$2:$A$101,"="&amp;SUBSTITUTE(SUBSTITUTE(SUBSTITUTE(A290,"~","~~"),"*","~*"),"?","~?"))&lt;&gt;1,AND(B290&lt;&gt;"",COUNTIF(Results!$A$2:$A$101,"="&amp;SUBSTITUTE(SUBSTITUTE(SUBSTITUTE(B290,"~","~~"),"*","~*"),"?","~?"))&lt;&gt;1),AND(C290&lt;&gt;"",COUNTIF(Results!$A$2:$A$101,"="&amp;SUBSTITUTE(SUBSTITUTE(SUBSTITUTE(C290,"~","~~"),"*","~*"),"?","~?"))&lt;&gt;1)),"Fix unknown entry","Valid")))))</x:f>
      </x:c>
    </x:row>
    <x:row r="291" ht="24" customHeight="1">
      <x:c r="A291" s="8"/>
      <x:c r="B291" s="8"/>
      <x:c r="C291" s="8"/>
      <x:c r="D291" s="1" t="str">
        <x:f>IF(COUNTA(A291:C291)=0,"",IF(OR(A291="",AND(B291="",C291&lt;&gt;"")),"Fix missing choice",IF(OR(AND(B291&lt;&gt;"",A291=B291),AND(C291&lt;&gt;"",OR(A291=C291,B291=C291))),"Fix repeated pick",IF(OR(A291&lt;&gt;TRIM(A291),B291&lt;&gt;TRIM(B291),C291&lt;&gt;TRIM(C291),LEN(A291)&gt;160,LEN(B291)&gt;160,LEN(C291)&gt;160),"Fix name spacing or length",IF(OR(COUNTIF(Results!$A$2:$A$101,"="&amp;SUBSTITUTE(SUBSTITUTE(SUBSTITUTE(A291,"~","~~"),"*","~*"),"?","~?"))&lt;&gt;1,AND(B291&lt;&gt;"",COUNTIF(Results!$A$2:$A$101,"="&amp;SUBSTITUTE(SUBSTITUTE(SUBSTITUTE(B291,"~","~~"),"*","~*"),"?","~?"))&lt;&gt;1),AND(C291&lt;&gt;"",COUNTIF(Results!$A$2:$A$101,"="&amp;SUBSTITUTE(SUBSTITUTE(SUBSTITUTE(C291,"~","~~"),"*","~*"),"?","~?"))&lt;&gt;1)),"Fix unknown entry","Valid")))))</x:f>
      </x:c>
    </x:row>
    <x:row r="292" ht="24" customHeight="1">
      <x:c r="A292" s="8"/>
      <x:c r="B292" s="8"/>
      <x:c r="C292" s="8"/>
      <x:c r="D292" s="1" t="str">
        <x:f>IF(COUNTA(A292:C292)=0,"",IF(OR(A292="",AND(B292="",C292&lt;&gt;"")),"Fix missing choice",IF(OR(AND(B292&lt;&gt;"",A292=B292),AND(C292&lt;&gt;"",OR(A292=C292,B292=C292))),"Fix repeated pick",IF(OR(A292&lt;&gt;TRIM(A292),B292&lt;&gt;TRIM(B292),C292&lt;&gt;TRIM(C292),LEN(A292)&gt;160,LEN(B292)&gt;160,LEN(C292)&gt;160),"Fix name spacing or length",IF(OR(COUNTIF(Results!$A$2:$A$101,"="&amp;SUBSTITUTE(SUBSTITUTE(SUBSTITUTE(A292,"~","~~"),"*","~*"),"?","~?"))&lt;&gt;1,AND(B292&lt;&gt;"",COUNTIF(Results!$A$2:$A$101,"="&amp;SUBSTITUTE(SUBSTITUTE(SUBSTITUTE(B292,"~","~~"),"*","~*"),"?","~?"))&lt;&gt;1),AND(C292&lt;&gt;"",COUNTIF(Results!$A$2:$A$101,"="&amp;SUBSTITUTE(SUBSTITUTE(SUBSTITUTE(C292,"~","~~"),"*","~*"),"?","~?"))&lt;&gt;1)),"Fix unknown entry","Valid")))))</x:f>
      </x:c>
    </x:row>
    <x:row r="293" ht="24" customHeight="1">
      <x:c r="A293" s="8"/>
      <x:c r="B293" s="8"/>
      <x:c r="C293" s="8"/>
      <x:c r="D293" s="1" t="str">
        <x:f>IF(COUNTA(A293:C293)=0,"",IF(OR(A293="",AND(B293="",C293&lt;&gt;"")),"Fix missing choice",IF(OR(AND(B293&lt;&gt;"",A293=B293),AND(C293&lt;&gt;"",OR(A293=C293,B293=C293))),"Fix repeated pick",IF(OR(A293&lt;&gt;TRIM(A293),B293&lt;&gt;TRIM(B293),C293&lt;&gt;TRIM(C293),LEN(A293)&gt;160,LEN(B293)&gt;160,LEN(C293)&gt;160),"Fix name spacing or length",IF(OR(COUNTIF(Results!$A$2:$A$101,"="&amp;SUBSTITUTE(SUBSTITUTE(SUBSTITUTE(A293,"~","~~"),"*","~*"),"?","~?"))&lt;&gt;1,AND(B293&lt;&gt;"",COUNTIF(Results!$A$2:$A$101,"="&amp;SUBSTITUTE(SUBSTITUTE(SUBSTITUTE(B293,"~","~~"),"*","~*"),"?","~?"))&lt;&gt;1),AND(C293&lt;&gt;"",COUNTIF(Results!$A$2:$A$101,"="&amp;SUBSTITUTE(SUBSTITUTE(SUBSTITUTE(C293,"~","~~"),"*","~*"),"?","~?"))&lt;&gt;1)),"Fix unknown entry","Valid")))))</x:f>
      </x:c>
    </x:row>
    <x:row r="294" ht="24" customHeight="1">
      <x:c r="A294" s="8"/>
      <x:c r="B294" s="8"/>
      <x:c r="C294" s="8"/>
      <x:c r="D294" s="1" t="str">
        <x:f>IF(COUNTA(A294:C294)=0,"",IF(OR(A294="",AND(B294="",C294&lt;&gt;"")),"Fix missing choice",IF(OR(AND(B294&lt;&gt;"",A294=B294),AND(C294&lt;&gt;"",OR(A294=C294,B294=C294))),"Fix repeated pick",IF(OR(A294&lt;&gt;TRIM(A294),B294&lt;&gt;TRIM(B294),C294&lt;&gt;TRIM(C294),LEN(A294)&gt;160,LEN(B294)&gt;160,LEN(C294)&gt;160),"Fix name spacing or length",IF(OR(COUNTIF(Results!$A$2:$A$101,"="&amp;SUBSTITUTE(SUBSTITUTE(SUBSTITUTE(A294,"~","~~"),"*","~*"),"?","~?"))&lt;&gt;1,AND(B294&lt;&gt;"",COUNTIF(Results!$A$2:$A$101,"="&amp;SUBSTITUTE(SUBSTITUTE(SUBSTITUTE(B294,"~","~~"),"*","~*"),"?","~?"))&lt;&gt;1),AND(C294&lt;&gt;"",COUNTIF(Results!$A$2:$A$101,"="&amp;SUBSTITUTE(SUBSTITUTE(SUBSTITUTE(C294,"~","~~"),"*","~*"),"?","~?"))&lt;&gt;1)),"Fix unknown entry","Valid")))))</x:f>
      </x:c>
    </x:row>
    <x:row r="295" ht="24" customHeight="1">
      <x:c r="A295" s="8"/>
      <x:c r="B295" s="8"/>
      <x:c r="C295" s="8"/>
      <x:c r="D295" s="1" t="str">
        <x:f>IF(COUNTA(A295:C295)=0,"",IF(OR(A295="",AND(B295="",C295&lt;&gt;"")),"Fix missing choice",IF(OR(AND(B295&lt;&gt;"",A295=B295),AND(C295&lt;&gt;"",OR(A295=C295,B295=C295))),"Fix repeated pick",IF(OR(A295&lt;&gt;TRIM(A295),B295&lt;&gt;TRIM(B295),C295&lt;&gt;TRIM(C295),LEN(A295)&gt;160,LEN(B295)&gt;160,LEN(C295)&gt;160),"Fix name spacing or length",IF(OR(COUNTIF(Results!$A$2:$A$101,"="&amp;SUBSTITUTE(SUBSTITUTE(SUBSTITUTE(A295,"~","~~"),"*","~*"),"?","~?"))&lt;&gt;1,AND(B295&lt;&gt;"",COUNTIF(Results!$A$2:$A$101,"="&amp;SUBSTITUTE(SUBSTITUTE(SUBSTITUTE(B295,"~","~~"),"*","~*"),"?","~?"))&lt;&gt;1),AND(C295&lt;&gt;"",COUNTIF(Results!$A$2:$A$101,"="&amp;SUBSTITUTE(SUBSTITUTE(SUBSTITUTE(C295,"~","~~"),"*","~*"),"?","~?"))&lt;&gt;1)),"Fix unknown entry","Valid")))))</x:f>
      </x:c>
    </x:row>
    <x:row r="296" ht="24" customHeight="1">
      <x:c r="A296" s="8"/>
      <x:c r="B296" s="8"/>
      <x:c r="C296" s="8"/>
      <x:c r="D296" s="1" t="str">
        <x:f>IF(COUNTA(A296:C296)=0,"",IF(OR(A296="",AND(B296="",C296&lt;&gt;"")),"Fix missing choice",IF(OR(AND(B296&lt;&gt;"",A296=B296),AND(C296&lt;&gt;"",OR(A296=C296,B296=C296))),"Fix repeated pick",IF(OR(A296&lt;&gt;TRIM(A296),B296&lt;&gt;TRIM(B296),C296&lt;&gt;TRIM(C296),LEN(A296)&gt;160,LEN(B296)&gt;160,LEN(C296)&gt;160),"Fix name spacing or length",IF(OR(COUNTIF(Results!$A$2:$A$101,"="&amp;SUBSTITUTE(SUBSTITUTE(SUBSTITUTE(A296,"~","~~"),"*","~*"),"?","~?"))&lt;&gt;1,AND(B296&lt;&gt;"",COUNTIF(Results!$A$2:$A$101,"="&amp;SUBSTITUTE(SUBSTITUTE(SUBSTITUTE(B296,"~","~~"),"*","~*"),"?","~?"))&lt;&gt;1),AND(C296&lt;&gt;"",COUNTIF(Results!$A$2:$A$101,"="&amp;SUBSTITUTE(SUBSTITUTE(SUBSTITUTE(C296,"~","~~"),"*","~*"),"?","~?"))&lt;&gt;1)),"Fix unknown entry","Valid")))))</x:f>
      </x:c>
    </x:row>
    <x:row r="297" ht="24" customHeight="1">
      <x:c r="A297" s="8"/>
      <x:c r="B297" s="8"/>
      <x:c r="C297" s="8"/>
      <x:c r="D297" s="1" t="str">
        <x:f>IF(COUNTA(A297:C297)=0,"",IF(OR(A297="",AND(B297="",C297&lt;&gt;"")),"Fix missing choice",IF(OR(AND(B297&lt;&gt;"",A297=B297),AND(C297&lt;&gt;"",OR(A297=C297,B297=C297))),"Fix repeated pick",IF(OR(A297&lt;&gt;TRIM(A297),B297&lt;&gt;TRIM(B297),C297&lt;&gt;TRIM(C297),LEN(A297)&gt;160,LEN(B297)&gt;160,LEN(C297)&gt;160),"Fix name spacing or length",IF(OR(COUNTIF(Results!$A$2:$A$101,"="&amp;SUBSTITUTE(SUBSTITUTE(SUBSTITUTE(A297,"~","~~"),"*","~*"),"?","~?"))&lt;&gt;1,AND(B297&lt;&gt;"",COUNTIF(Results!$A$2:$A$101,"="&amp;SUBSTITUTE(SUBSTITUTE(SUBSTITUTE(B297,"~","~~"),"*","~*"),"?","~?"))&lt;&gt;1),AND(C297&lt;&gt;"",COUNTIF(Results!$A$2:$A$101,"="&amp;SUBSTITUTE(SUBSTITUTE(SUBSTITUTE(C297,"~","~~"),"*","~*"),"?","~?"))&lt;&gt;1)),"Fix unknown entry","Valid")))))</x:f>
      </x:c>
    </x:row>
    <x:row r="298" ht="24" customHeight="1">
      <x:c r="A298" s="8"/>
      <x:c r="B298" s="8"/>
      <x:c r="C298" s="8"/>
      <x:c r="D298" s="1" t="str">
        <x:f>IF(COUNTA(A298:C298)=0,"",IF(OR(A298="",AND(B298="",C298&lt;&gt;"")),"Fix missing choice",IF(OR(AND(B298&lt;&gt;"",A298=B298),AND(C298&lt;&gt;"",OR(A298=C298,B298=C298))),"Fix repeated pick",IF(OR(A298&lt;&gt;TRIM(A298),B298&lt;&gt;TRIM(B298),C298&lt;&gt;TRIM(C298),LEN(A298)&gt;160,LEN(B298)&gt;160,LEN(C298)&gt;160),"Fix name spacing or length",IF(OR(COUNTIF(Results!$A$2:$A$101,"="&amp;SUBSTITUTE(SUBSTITUTE(SUBSTITUTE(A298,"~","~~"),"*","~*"),"?","~?"))&lt;&gt;1,AND(B298&lt;&gt;"",COUNTIF(Results!$A$2:$A$101,"="&amp;SUBSTITUTE(SUBSTITUTE(SUBSTITUTE(B298,"~","~~"),"*","~*"),"?","~?"))&lt;&gt;1),AND(C298&lt;&gt;"",COUNTIF(Results!$A$2:$A$101,"="&amp;SUBSTITUTE(SUBSTITUTE(SUBSTITUTE(C298,"~","~~"),"*","~*"),"?","~?"))&lt;&gt;1)),"Fix unknown entry","Valid")))))</x:f>
      </x:c>
    </x:row>
    <x:row r="299" ht="24" customHeight="1">
      <x:c r="A299" s="8"/>
      <x:c r="B299" s="8"/>
      <x:c r="C299" s="8"/>
      <x:c r="D299" s="1" t="str">
        <x:f>IF(COUNTA(A299:C299)=0,"",IF(OR(A299="",AND(B299="",C299&lt;&gt;"")),"Fix missing choice",IF(OR(AND(B299&lt;&gt;"",A299=B299),AND(C299&lt;&gt;"",OR(A299=C299,B299=C299))),"Fix repeated pick",IF(OR(A299&lt;&gt;TRIM(A299),B299&lt;&gt;TRIM(B299),C299&lt;&gt;TRIM(C299),LEN(A299)&gt;160,LEN(B299)&gt;160,LEN(C299)&gt;160),"Fix name spacing or length",IF(OR(COUNTIF(Results!$A$2:$A$101,"="&amp;SUBSTITUTE(SUBSTITUTE(SUBSTITUTE(A299,"~","~~"),"*","~*"),"?","~?"))&lt;&gt;1,AND(B299&lt;&gt;"",COUNTIF(Results!$A$2:$A$101,"="&amp;SUBSTITUTE(SUBSTITUTE(SUBSTITUTE(B299,"~","~~"),"*","~*"),"?","~?"))&lt;&gt;1),AND(C299&lt;&gt;"",COUNTIF(Results!$A$2:$A$101,"="&amp;SUBSTITUTE(SUBSTITUTE(SUBSTITUTE(C299,"~","~~"),"*","~*"),"?","~?"))&lt;&gt;1)),"Fix unknown entry","Valid")))))</x:f>
      </x:c>
    </x:row>
    <x:row r="300" ht="24" customHeight="1">
      <x:c r="A300" s="8"/>
      <x:c r="B300" s="8"/>
      <x:c r="C300" s="8"/>
      <x:c r="D300" s="1" t="str">
        <x:f>IF(COUNTA(A300:C300)=0,"",IF(OR(A300="",AND(B300="",C300&lt;&gt;"")),"Fix missing choice",IF(OR(AND(B300&lt;&gt;"",A300=B300),AND(C300&lt;&gt;"",OR(A300=C300,B300=C300))),"Fix repeated pick",IF(OR(A300&lt;&gt;TRIM(A300),B300&lt;&gt;TRIM(B300),C300&lt;&gt;TRIM(C300),LEN(A300)&gt;160,LEN(B300)&gt;160,LEN(C300)&gt;160),"Fix name spacing or length",IF(OR(COUNTIF(Results!$A$2:$A$101,"="&amp;SUBSTITUTE(SUBSTITUTE(SUBSTITUTE(A300,"~","~~"),"*","~*"),"?","~?"))&lt;&gt;1,AND(B300&lt;&gt;"",COUNTIF(Results!$A$2:$A$101,"="&amp;SUBSTITUTE(SUBSTITUTE(SUBSTITUTE(B300,"~","~~"),"*","~*"),"?","~?"))&lt;&gt;1),AND(C300&lt;&gt;"",COUNTIF(Results!$A$2:$A$101,"="&amp;SUBSTITUTE(SUBSTITUTE(SUBSTITUTE(C300,"~","~~"),"*","~*"),"?","~?"))&lt;&gt;1)),"Fix unknown entry","Valid")))))</x:f>
      </x:c>
    </x:row>
    <x:row r="301" ht="24" customHeight="1">
      <x:c r="A301" s="8"/>
      <x:c r="B301" s="8"/>
      <x:c r="C301" s="8"/>
      <x:c r="D301" s="1" t="str">
        <x:f>IF(COUNTA(A301:C301)=0,"",IF(OR(A301="",AND(B301="",C301&lt;&gt;"")),"Fix missing choice",IF(OR(AND(B301&lt;&gt;"",A301=B301),AND(C301&lt;&gt;"",OR(A301=C301,B301=C301))),"Fix repeated pick",IF(OR(A301&lt;&gt;TRIM(A301),B301&lt;&gt;TRIM(B301),C301&lt;&gt;TRIM(C301),LEN(A301)&gt;160,LEN(B301)&gt;160,LEN(C301)&gt;160),"Fix name spacing or length",IF(OR(COUNTIF(Results!$A$2:$A$101,"="&amp;SUBSTITUTE(SUBSTITUTE(SUBSTITUTE(A301,"~","~~"),"*","~*"),"?","~?"))&lt;&gt;1,AND(B301&lt;&gt;"",COUNTIF(Results!$A$2:$A$101,"="&amp;SUBSTITUTE(SUBSTITUTE(SUBSTITUTE(B301,"~","~~"),"*","~*"),"?","~?"))&lt;&gt;1),AND(C301&lt;&gt;"",COUNTIF(Results!$A$2:$A$101,"="&amp;SUBSTITUTE(SUBSTITUTE(SUBSTITUTE(C301,"~","~~"),"*","~*"),"?","~?"))&lt;&gt;1)),"Fix unknown entry","Valid")))))</x:f>
      </x:c>
    </x:row>
    <x:row r="302" ht="24" customHeight="1">
      <x:c r="A302" s="8"/>
      <x:c r="B302" s="8"/>
      <x:c r="C302" s="8"/>
      <x:c r="D302" s="1" t="str">
        <x:f>IF(COUNTA(A302:C302)=0,"",IF(OR(A302="",AND(B302="",C302&lt;&gt;"")),"Fix missing choice",IF(OR(AND(B302&lt;&gt;"",A302=B302),AND(C302&lt;&gt;"",OR(A302=C302,B302=C302))),"Fix repeated pick",IF(OR(A302&lt;&gt;TRIM(A302),B302&lt;&gt;TRIM(B302),C302&lt;&gt;TRIM(C302),LEN(A302)&gt;160,LEN(B302)&gt;160,LEN(C302)&gt;160),"Fix name spacing or length",IF(OR(COUNTIF(Results!$A$2:$A$101,"="&amp;SUBSTITUTE(SUBSTITUTE(SUBSTITUTE(A302,"~","~~"),"*","~*"),"?","~?"))&lt;&gt;1,AND(B302&lt;&gt;"",COUNTIF(Results!$A$2:$A$101,"="&amp;SUBSTITUTE(SUBSTITUTE(SUBSTITUTE(B302,"~","~~"),"*","~*"),"?","~?"))&lt;&gt;1),AND(C302&lt;&gt;"",COUNTIF(Results!$A$2:$A$101,"="&amp;SUBSTITUTE(SUBSTITUTE(SUBSTITUTE(C302,"~","~~"),"*","~*"),"?","~?"))&lt;&gt;1)),"Fix unknown entry","Valid")))))</x:f>
      </x:c>
    </x:row>
    <x:row r="303" ht="24" customHeight="1">
      <x:c r="A303" s="8"/>
      <x:c r="B303" s="8"/>
      <x:c r="C303" s="8"/>
      <x:c r="D303" s="1" t="str">
        <x:f>IF(COUNTA(A303:C303)=0,"",IF(OR(A303="",AND(B303="",C303&lt;&gt;"")),"Fix missing choice",IF(OR(AND(B303&lt;&gt;"",A303=B303),AND(C303&lt;&gt;"",OR(A303=C303,B303=C303))),"Fix repeated pick",IF(OR(A303&lt;&gt;TRIM(A303),B303&lt;&gt;TRIM(B303),C303&lt;&gt;TRIM(C303),LEN(A303)&gt;160,LEN(B303)&gt;160,LEN(C303)&gt;160),"Fix name spacing or length",IF(OR(COUNTIF(Results!$A$2:$A$101,"="&amp;SUBSTITUTE(SUBSTITUTE(SUBSTITUTE(A303,"~","~~"),"*","~*"),"?","~?"))&lt;&gt;1,AND(B303&lt;&gt;"",COUNTIF(Results!$A$2:$A$101,"="&amp;SUBSTITUTE(SUBSTITUTE(SUBSTITUTE(B303,"~","~~"),"*","~*"),"?","~?"))&lt;&gt;1),AND(C303&lt;&gt;"",COUNTIF(Results!$A$2:$A$101,"="&amp;SUBSTITUTE(SUBSTITUTE(SUBSTITUTE(C303,"~","~~"),"*","~*"),"?","~?"))&lt;&gt;1)),"Fix unknown entry","Valid")))))</x:f>
      </x:c>
    </x:row>
    <x:row r="304" ht="24" customHeight="1">
      <x:c r="A304" s="8"/>
      <x:c r="B304" s="8"/>
      <x:c r="C304" s="8"/>
      <x:c r="D304" s="1" t="str">
        <x:f>IF(COUNTA(A304:C304)=0,"",IF(OR(A304="",AND(B304="",C304&lt;&gt;"")),"Fix missing choice",IF(OR(AND(B304&lt;&gt;"",A304=B304),AND(C304&lt;&gt;"",OR(A304=C304,B304=C304))),"Fix repeated pick",IF(OR(A304&lt;&gt;TRIM(A304),B304&lt;&gt;TRIM(B304),C304&lt;&gt;TRIM(C304),LEN(A304)&gt;160,LEN(B304)&gt;160,LEN(C304)&gt;160),"Fix name spacing or length",IF(OR(COUNTIF(Results!$A$2:$A$101,"="&amp;SUBSTITUTE(SUBSTITUTE(SUBSTITUTE(A304,"~","~~"),"*","~*"),"?","~?"))&lt;&gt;1,AND(B304&lt;&gt;"",COUNTIF(Results!$A$2:$A$101,"="&amp;SUBSTITUTE(SUBSTITUTE(SUBSTITUTE(B304,"~","~~"),"*","~*"),"?","~?"))&lt;&gt;1),AND(C304&lt;&gt;"",COUNTIF(Results!$A$2:$A$101,"="&amp;SUBSTITUTE(SUBSTITUTE(SUBSTITUTE(C304,"~","~~"),"*","~*"),"?","~?"))&lt;&gt;1)),"Fix unknown entry","Valid")))))</x:f>
      </x:c>
    </x:row>
    <x:row r="305" ht="24" customHeight="1">
      <x:c r="A305" s="8"/>
      <x:c r="B305" s="8"/>
      <x:c r="C305" s="8"/>
      <x:c r="D305" s="1" t="str">
        <x:f>IF(COUNTA(A305:C305)=0,"",IF(OR(A305="",AND(B305="",C305&lt;&gt;"")),"Fix missing choice",IF(OR(AND(B305&lt;&gt;"",A305=B305),AND(C305&lt;&gt;"",OR(A305=C305,B305=C305))),"Fix repeated pick",IF(OR(A305&lt;&gt;TRIM(A305),B305&lt;&gt;TRIM(B305),C305&lt;&gt;TRIM(C305),LEN(A305)&gt;160,LEN(B305)&gt;160,LEN(C305)&gt;160),"Fix name spacing or length",IF(OR(COUNTIF(Results!$A$2:$A$101,"="&amp;SUBSTITUTE(SUBSTITUTE(SUBSTITUTE(A305,"~","~~"),"*","~*"),"?","~?"))&lt;&gt;1,AND(B305&lt;&gt;"",COUNTIF(Results!$A$2:$A$101,"="&amp;SUBSTITUTE(SUBSTITUTE(SUBSTITUTE(B305,"~","~~"),"*","~*"),"?","~?"))&lt;&gt;1),AND(C305&lt;&gt;"",COUNTIF(Results!$A$2:$A$101,"="&amp;SUBSTITUTE(SUBSTITUTE(SUBSTITUTE(C305,"~","~~"),"*","~*"),"?","~?"))&lt;&gt;1)),"Fix unknown entry","Valid")))))</x:f>
      </x:c>
    </x:row>
    <x:row r="306" ht="24" customHeight="1">
      <x:c r="A306" s="8"/>
      <x:c r="B306" s="8"/>
      <x:c r="C306" s="8"/>
      <x:c r="D306" s="1" t="str">
        <x:f>IF(COUNTA(A306:C306)=0,"",IF(OR(A306="",AND(B306="",C306&lt;&gt;"")),"Fix missing choice",IF(OR(AND(B306&lt;&gt;"",A306=B306),AND(C306&lt;&gt;"",OR(A306=C306,B306=C306))),"Fix repeated pick",IF(OR(A306&lt;&gt;TRIM(A306),B306&lt;&gt;TRIM(B306),C306&lt;&gt;TRIM(C306),LEN(A306)&gt;160,LEN(B306)&gt;160,LEN(C306)&gt;160),"Fix name spacing or length",IF(OR(COUNTIF(Results!$A$2:$A$101,"="&amp;SUBSTITUTE(SUBSTITUTE(SUBSTITUTE(A306,"~","~~"),"*","~*"),"?","~?"))&lt;&gt;1,AND(B306&lt;&gt;"",COUNTIF(Results!$A$2:$A$101,"="&amp;SUBSTITUTE(SUBSTITUTE(SUBSTITUTE(B306,"~","~~"),"*","~*"),"?","~?"))&lt;&gt;1),AND(C306&lt;&gt;"",COUNTIF(Results!$A$2:$A$101,"="&amp;SUBSTITUTE(SUBSTITUTE(SUBSTITUTE(C306,"~","~~"),"*","~*"),"?","~?"))&lt;&gt;1)),"Fix unknown entry","Valid")))))</x:f>
      </x:c>
    </x:row>
    <x:row r="307" ht="24" customHeight="1">
      <x:c r="A307" s="8"/>
      <x:c r="B307" s="8"/>
      <x:c r="C307" s="8"/>
      <x:c r="D307" s="1" t="str">
        <x:f>IF(COUNTA(A307:C307)=0,"",IF(OR(A307="",AND(B307="",C307&lt;&gt;"")),"Fix missing choice",IF(OR(AND(B307&lt;&gt;"",A307=B307),AND(C307&lt;&gt;"",OR(A307=C307,B307=C307))),"Fix repeated pick",IF(OR(A307&lt;&gt;TRIM(A307),B307&lt;&gt;TRIM(B307),C307&lt;&gt;TRIM(C307),LEN(A307)&gt;160,LEN(B307)&gt;160,LEN(C307)&gt;160),"Fix name spacing or length",IF(OR(COUNTIF(Results!$A$2:$A$101,"="&amp;SUBSTITUTE(SUBSTITUTE(SUBSTITUTE(A307,"~","~~"),"*","~*"),"?","~?"))&lt;&gt;1,AND(B307&lt;&gt;"",COUNTIF(Results!$A$2:$A$101,"="&amp;SUBSTITUTE(SUBSTITUTE(SUBSTITUTE(B307,"~","~~"),"*","~*"),"?","~?"))&lt;&gt;1),AND(C307&lt;&gt;"",COUNTIF(Results!$A$2:$A$101,"="&amp;SUBSTITUTE(SUBSTITUTE(SUBSTITUTE(C307,"~","~~"),"*","~*"),"?","~?"))&lt;&gt;1)),"Fix unknown entry","Valid")))))</x:f>
      </x:c>
    </x:row>
    <x:row r="308" ht="24" customHeight="1">
      <x:c r="A308" s="8"/>
      <x:c r="B308" s="8"/>
      <x:c r="C308" s="8"/>
      <x:c r="D308" s="1" t="str">
        <x:f>IF(COUNTA(A308:C308)=0,"",IF(OR(A308="",AND(B308="",C308&lt;&gt;"")),"Fix missing choice",IF(OR(AND(B308&lt;&gt;"",A308=B308),AND(C308&lt;&gt;"",OR(A308=C308,B308=C308))),"Fix repeated pick",IF(OR(A308&lt;&gt;TRIM(A308),B308&lt;&gt;TRIM(B308),C308&lt;&gt;TRIM(C308),LEN(A308)&gt;160,LEN(B308)&gt;160,LEN(C308)&gt;160),"Fix name spacing or length",IF(OR(COUNTIF(Results!$A$2:$A$101,"="&amp;SUBSTITUTE(SUBSTITUTE(SUBSTITUTE(A308,"~","~~"),"*","~*"),"?","~?"))&lt;&gt;1,AND(B308&lt;&gt;"",COUNTIF(Results!$A$2:$A$101,"="&amp;SUBSTITUTE(SUBSTITUTE(SUBSTITUTE(B308,"~","~~"),"*","~*"),"?","~?"))&lt;&gt;1),AND(C308&lt;&gt;"",COUNTIF(Results!$A$2:$A$101,"="&amp;SUBSTITUTE(SUBSTITUTE(SUBSTITUTE(C308,"~","~~"),"*","~*"),"?","~?"))&lt;&gt;1)),"Fix unknown entry","Valid")))))</x:f>
      </x:c>
    </x:row>
    <x:row r="309" ht="24" customHeight="1">
      <x:c r="A309" s="8"/>
      <x:c r="B309" s="8"/>
      <x:c r="C309" s="8"/>
      <x:c r="D309" s="1" t="str">
        <x:f>IF(COUNTA(A309:C309)=0,"",IF(OR(A309="",AND(B309="",C309&lt;&gt;"")),"Fix missing choice",IF(OR(AND(B309&lt;&gt;"",A309=B309),AND(C309&lt;&gt;"",OR(A309=C309,B309=C309))),"Fix repeated pick",IF(OR(A309&lt;&gt;TRIM(A309),B309&lt;&gt;TRIM(B309),C309&lt;&gt;TRIM(C309),LEN(A309)&gt;160,LEN(B309)&gt;160,LEN(C309)&gt;160),"Fix name spacing or length",IF(OR(COUNTIF(Results!$A$2:$A$101,"="&amp;SUBSTITUTE(SUBSTITUTE(SUBSTITUTE(A309,"~","~~"),"*","~*"),"?","~?"))&lt;&gt;1,AND(B309&lt;&gt;"",COUNTIF(Results!$A$2:$A$101,"="&amp;SUBSTITUTE(SUBSTITUTE(SUBSTITUTE(B309,"~","~~"),"*","~*"),"?","~?"))&lt;&gt;1),AND(C309&lt;&gt;"",COUNTIF(Results!$A$2:$A$101,"="&amp;SUBSTITUTE(SUBSTITUTE(SUBSTITUTE(C309,"~","~~"),"*","~*"),"?","~?"))&lt;&gt;1)),"Fix unknown entry","Valid")))))</x:f>
      </x:c>
    </x:row>
    <x:row r="310" ht="24" customHeight="1">
      <x:c r="A310" s="8"/>
      <x:c r="B310" s="8"/>
      <x:c r="C310" s="8"/>
      <x:c r="D310" s="1" t="str">
        <x:f>IF(COUNTA(A310:C310)=0,"",IF(OR(A310="",AND(B310="",C310&lt;&gt;"")),"Fix missing choice",IF(OR(AND(B310&lt;&gt;"",A310=B310),AND(C310&lt;&gt;"",OR(A310=C310,B310=C310))),"Fix repeated pick",IF(OR(A310&lt;&gt;TRIM(A310),B310&lt;&gt;TRIM(B310),C310&lt;&gt;TRIM(C310),LEN(A310)&gt;160,LEN(B310)&gt;160,LEN(C310)&gt;160),"Fix name spacing or length",IF(OR(COUNTIF(Results!$A$2:$A$101,"="&amp;SUBSTITUTE(SUBSTITUTE(SUBSTITUTE(A310,"~","~~"),"*","~*"),"?","~?"))&lt;&gt;1,AND(B310&lt;&gt;"",COUNTIF(Results!$A$2:$A$101,"="&amp;SUBSTITUTE(SUBSTITUTE(SUBSTITUTE(B310,"~","~~"),"*","~*"),"?","~?"))&lt;&gt;1),AND(C310&lt;&gt;"",COUNTIF(Results!$A$2:$A$101,"="&amp;SUBSTITUTE(SUBSTITUTE(SUBSTITUTE(C310,"~","~~"),"*","~*"),"?","~?"))&lt;&gt;1)),"Fix unknown entry","Valid")))))</x:f>
      </x:c>
    </x:row>
    <x:row r="311" ht="24" customHeight="1">
      <x:c r="A311" s="8"/>
      <x:c r="B311" s="8"/>
      <x:c r="C311" s="8"/>
      <x:c r="D311" s="1" t="str">
        <x:f>IF(COUNTA(A311:C311)=0,"",IF(OR(A311="",AND(B311="",C311&lt;&gt;"")),"Fix missing choice",IF(OR(AND(B311&lt;&gt;"",A311=B311),AND(C311&lt;&gt;"",OR(A311=C311,B311=C311))),"Fix repeated pick",IF(OR(A311&lt;&gt;TRIM(A311),B311&lt;&gt;TRIM(B311),C311&lt;&gt;TRIM(C311),LEN(A311)&gt;160,LEN(B311)&gt;160,LEN(C311)&gt;160),"Fix name spacing or length",IF(OR(COUNTIF(Results!$A$2:$A$101,"="&amp;SUBSTITUTE(SUBSTITUTE(SUBSTITUTE(A311,"~","~~"),"*","~*"),"?","~?"))&lt;&gt;1,AND(B311&lt;&gt;"",COUNTIF(Results!$A$2:$A$101,"="&amp;SUBSTITUTE(SUBSTITUTE(SUBSTITUTE(B311,"~","~~"),"*","~*"),"?","~?"))&lt;&gt;1),AND(C311&lt;&gt;"",COUNTIF(Results!$A$2:$A$101,"="&amp;SUBSTITUTE(SUBSTITUTE(SUBSTITUTE(C311,"~","~~"),"*","~*"),"?","~?"))&lt;&gt;1)),"Fix unknown entry","Valid")))))</x:f>
      </x:c>
    </x:row>
    <x:row r="312" ht="24" customHeight="1">
      <x:c r="A312" s="8"/>
      <x:c r="B312" s="8"/>
      <x:c r="C312" s="8"/>
      <x:c r="D312" s="1" t="str">
        <x:f>IF(COUNTA(A312:C312)=0,"",IF(OR(A312="",AND(B312="",C312&lt;&gt;"")),"Fix missing choice",IF(OR(AND(B312&lt;&gt;"",A312=B312),AND(C312&lt;&gt;"",OR(A312=C312,B312=C312))),"Fix repeated pick",IF(OR(A312&lt;&gt;TRIM(A312),B312&lt;&gt;TRIM(B312),C312&lt;&gt;TRIM(C312),LEN(A312)&gt;160,LEN(B312)&gt;160,LEN(C312)&gt;160),"Fix name spacing or length",IF(OR(COUNTIF(Results!$A$2:$A$101,"="&amp;SUBSTITUTE(SUBSTITUTE(SUBSTITUTE(A312,"~","~~"),"*","~*"),"?","~?"))&lt;&gt;1,AND(B312&lt;&gt;"",COUNTIF(Results!$A$2:$A$101,"="&amp;SUBSTITUTE(SUBSTITUTE(SUBSTITUTE(B312,"~","~~"),"*","~*"),"?","~?"))&lt;&gt;1),AND(C312&lt;&gt;"",COUNTIF(Results!$A$2:$A$101,"="&amp;SUBSTITUTE(SUBSTITUTE(SUBSTITUTE(C312,"~","~~"),"*","~*"),"?","~?"))&lt;&gt;1)),"Fix unknown entry","Valid")))))</x:f>
      </x:c>
    </x:row>
    <x:row r="313" ht="24" customHeight="1">
      <x:c r="A313" s="8"/>
      <x:c r="B313" s="8"/>
      <x:c r="C313" s="8"/>
      <x:c r="D313" s="1" t="str">
        <x:f>IF(COUNTA(A313:C313)=0,"",IF(OR(A313="",AND(B313="",C313&lt;&gt;"")),"Fix missing choice",IF(OR(AND(B313&lt;&gt;"",A313=B313),AND(C313&lt;&gt;"",OR(A313=C313,B313=C313))),"Fix repeated pick",IF(OR(A313&lt;&gt;TRIM(A313),B313&lt;&gt;TRIM(B313),C313&lt;&gt;TRIM(C313),LEN(A313)&gt;160,LEN(B313)&gt;160,LEN(C313)&gt;160),"Fix name spacing or length",IF(OR(COUNTIF(Results!$A$2:$A$101,"="&amp;SUBSTITUTE(SUBSTITUTE(SUBSTITUTE(A313,"~","~~"),"*","~*"),"?","~?"))&lt;&gt;1,AND(B313&lt;&gt;"",COUNTIF(Results!$A$2:$A$101,"="&amp;SUBSTITUTE(SUBSTITUTE(SUBSTITUTE(B313,"~","~~"),"*","~*"),"?","~?"))&lt;&gt;1),AND(C313&lt;&gt;"",COUNTIF(Results!$A$2:$A$101,"="&amp;SUBSTITUTE(SUBSTITUTE(SUBSTITUTE(C313,"~","~~"),"*","~*"),"?","~?"))&lt;&gt;1)),"Fix unknown entry","Valid")))))</x:f>
      </x:c>
    </x:row>
    <x:row r="314" ht="24" customHeight="1">
      <x:c r="A314" s="8"/>
      <x:c r="B314" s="8"/>
      <x:c r="C314" s="8"/>
      <x:c r="D314" s="1" t="str">
        <x:f>IF(COUNTA(A314:C314)=0,"",IF(OR(A314="",AND(B314="",C314&lt;&gt;"")),"Fix missing choice",IF(OR(AND(B314&lt;&gt;"",A314=B314),AND(C314&lt;&gt;"",OR(A314=C314,B314=C314))),"Fix repeated pick",IF(OR(A314&lt;&gt;TRIM(A314),B314&lt;&gt;TRIM(B314),C314&lt;&gt;TRIM(C314),LEN(A314)&gt;160,LEN(B314)&gt;160,LEN(C314)&gt;160),"Fix name spacing or length",IF(OR(COUNTIF(Results!$A$2:$A$101,"="&amp;SUBSTITUTE(SUBSTITUTE(SUBSTITUTE(A314,"~","~~"),"*","~*"),"?","~?"))&lt;&gt;1,AND(B314&lt;&gt;"",COUNTIF(Results!$A$2:$A$101,"="&amp;SUBSTITUTE(SUBSTITUTE(SUBSTITUTE(B314,"~","~~"),"*","~*"),"?","~?"))&lt;&gt;1),AND(C314&lt;&gt;"",COUNTIF(Results!$A$2:$A$101,"="&amp;SUBSTITUTE(SUBSTITUTE(SUBSTITUTE(C314,"~","~~"),"*","~*"),"?","~?"))&lt;&gt;1)),"Fix unknown entry","Valid")))))</x:f>
      </x:c>
    </x:row>
    <x:row r="315" ht="24" customHeight="1">
      <x:c r="A315" s="8"/>
      <x:c r="B315" s="8"/>
      <x:c r="C315" s="8"/>
      <x:c r="D315" s="1" t="str">
        <x:f>IF(COUNTA(A315:C315)=0,"",IF(OR(A315="",AND(B315="",C315&lt;&gt;"")),"Fix missing choice",IF(OR(AND(B315&lt;&gt;"",A315=B315),AND(C315&lt;&gt;"",OR(A315=C315,B315=C315))),"Fix repeated pick",IF(OR(A315&lt;&gt;TRIM(A315),B315&lt;&gt;TRIM(B315),C315&lt;&gt;TRIM(C315),LEN(A315)&gt;160,LEN(B315)&gt;160,LEN(C315)&gt;160),"Fix name spacing or length",IF(OR(COUNTIF(Results!$A$2:$A$101,"="&amp;SUBSTITUTE(SUBSTITUTE(SUBSTITUTE(A315,"~","~~"),"*","~*"),"?","~?"))&lt;&gt;1,AND(B315&lt;&gt;"",COUNTIF(Results!$A$2:$A$101,"="&amp;SUBSTITUTE(SUBSTITUTE(SUBSTITUTE(B315,"~","~~"),"*","~*"),"?","~?"))&lt;&gt;1),AND(C315&lt;&gt;"",COUNTIF(Results!$A$2:$A$101,"="&amp;SUBSTITUTE(SUBSTITUTE(SUBSTITUTE(C315,"~","~~"),"*","~*"),"?","~?"))&lt;&gt;1)),"Fix unknown entry","Valid")))))</x:f>
      </x:c>
    </x:row>
    <x:row r="316" ht="24" customHeight="1">
      <x:c r="A316" s="8"/>
      <x:c r="B316" s="8"/>
      <x:c r="C316" s="8"/>
      <x:c r="D316" s="1" t="str">
        <x:f>IF(COUNTA(A316:C316)=0,"",IF(OR(A316="",AND(B316="",C316&lt;&gt;"")),"Fix missing choice",IF(OR(AND(B316&lt;&gt;"",A316=B316),AND(C316&lt;&gt;"",OR(A316=C316,B316=C316))),"Fix repeated pick",IF(OR(A316&lt;&gt;TRIM(A316),B316&lt;&gt;TRIM(B316),C316&lt;&gt;TRIM(C316),LEN(A316)&gt;160,LEN(B316)&gt;160,LEN(C316)&gt;160),"Fix name spacing or length",IF(OR(COUNTIF(Results!$A$2:$A$101,"="&amp;SUBSTITUTE(SUBSTITUTE(SUBSTITUTE(A316,"~","~~"),"*","~*"),"?","~?"))&lt;&gt;1,AND(B316&lt;&gt;"",COUNTIF(Results!$A$2:$A$101,"="&amp;SUBSTITUTE(SUBSTITUTE(SUBSTITUTE(B316,"~","~~"),"*","~*"),"?","~?"))&lt;&gt;1),AND(C316&lt;&gt;"",COUNTIF(Results!$A$2:$A$101,"="&amp;SUBSTITUTE(SUBSTITUTE(SUBSTITUTE(C316,"~","~~"),"*","~*"),"?","~?"))&lt;&gt;1)),"Fix unknown entry","Valid")))))</x:f>
      </x:c>
    </x:row>
    <x:row r="317" ht="24" customHeight="1">
      <x:c r="A317" s="8"/>
      <x:c r="B317" s="8"/>
      <x:c r="C317" s="8"/>
      <x:c r="D317" s="1" t="str">
        <x:f>IF(COUNTA(A317:C317)=0,"",IF(OR(A317="",AND(B317="",C317&lt;&gt;"")),"Fix missing choice",IF(OR(AND(B317&lt;&gt;"",A317=B317),AND(C317&lt;&gt;"",OR(A317=C317,B317=C317))),"Fix repeated pick",IF(OR(A317&lt;&gt;TRIM(A317),B317&lt;&gt;TRIM(B317),C317&lt;&gt;TRIM(C317),LEN(A317)&gt;160,LEN(B317)&gt;160,LEN(C317)&gt;160),"Fix name spacing or length",IF(OR(COUNTIF(Results!$A$2:$A$101,"="&amp;SUBSTITUTE(SUBSTITUTE(SUBSTITUTE(A317,"~","~~"),"*","~*"),"?","~?"))&lt;&gt;1,AND(B317&lt;&gt;"",COUNTIF(Results!$A$2:$A$101,"="&amp;SUBSTITUTE(SUBSTITUTE(SUBSTITUTE(B317,"~","~~"),"*","~*"),"?","~?"))&lt;&gt;1),AND(C317&lt;&gt;"",COUNTIF(Results!$A$2:$A$101,"="&amp;SUBSTITUTE(SUBSTITUTE(SUBSTITUTE(C317,"~","~~"),"*","~*"),"?","~?"))&lt;&gt;1)),"Fix unknown entry","Valid")))))</x:f>
      </x:c>
    </x:row>
    <x:row r="318" ht="24" customHeight="1">
      <x:c r="A318" s="8"/>
      <x:c r="B318" s="8"/>
      <x:c r="C318" s="8"/>
      <x:c r="D318" s="1" t="str">
        <x:f>IF(COUNTA(A318:C318)=0,"",IF(OR(A318="",AND(B318="",C318&lt;&gt;"")),"Fix missing choice",IF(OR(AND(B318&lt;&gt;"",A318=B318),AND(C318&lt;&gt;"",OR(A318=C318,B318=C318))),"Fix repeated pick",IF(OR(A318&lt;&gt;TRIM(A318),B318&lt;&gt;TRIM(B318),C318&lt;&gt;TRIM(C318),LEN(A318)&gt;160,LEN(B318)&gt;160,LEN(C318)&gt;160),"Fix name spacing or length",IF(OR(COUNTIF(Results!$A$2:$A$101,"="&amp;SUBSTITUTE(SUBSTITUTE(SUBSTITUTE(A318,"~","~~"),"*","~*"),"?","~?"))&lt;&gt;1,AND(B318&lt;&gt;"",COUNTIF(Results!$A$2:$A$101,"="&amp;SUBSTITUTE(SUBSTITUTE(SUBSTITUTE(B318,"~","~~"),"*","~*"),"?","~?"))&lt;&gt;1),AND(C318&lt;&gt;"",COUNTIF(Results!$A$2:$A$101,"="&amp;SUBSTITUTE(SUBSTITUTE(SUBSTITUTE(C318,"~","~~"),"*","~*"),"?","~?"))&lt;&gt;1)),"Fix unknown entry","Valid")))))</x:f>
      </x:c>
    </x:row>
    <x:row r="319" ht="24" customHeight="1">
      <x:c r="A319" s="8"/>
      <x:c r="B319" s="8"/>
      <x:c r="C319" s="8"/>
      <x:c r="D319" s="1" t="str">
        <x:f>IF(COUNTA(A319:C319)=0,"",IF(OR(A319="",AND(B319="",C319&lt;&gt;"")),"Fix missing choice",IF(OR(AND(B319&lt;&gt;"",A319=B319),AND(C319&lt;&gt;"",OR(A319=C319,B319=C319))),"Fix repeated pick",IF(OR(A319&lt;&gt;TRIM(A319),B319&lt;&gt;TRIM(B319),C319&lt;&gt;TRIM(C319),LEN(A319)&gt;160,LEN(B319)&gt;160,LEN(C319)&gt;160),"Fix name spacing or length",IF(OR(COUNTIF(Results!$A$2:$A$101,"="&amp;SUBSTITUTE(SUBSTITUTE(SUBSTITUTE(A319,"~","~~"),"*","~*"),"?","~?"))&lt;&gt;1,AND(B319&lt;&gt;"",COUNTIF(Results!$A$2:$A$101,"="&amp;SUBSTITUTE(SUBSTITUTE(SUBSTITUTE(B319,"~","~~"),"*","~*"),"?","~?"))&lt;&gt;1),AND(C319&lt;&gt;"",COUNTIF(Results!$A$2:$A$101,"="&amp;SUBSTITUTE(SUBSTITUTE(SUBSTITUTE(C319,"~","~~"),"*","~*"),"?","~?"))&lt;&gt;1)),"Fix unknown entry","Valid")))))</x:f>
      </x:c>
    </x:row>
    <x:row r="320" ht="24" customHeight="1">
      <x:c r="A320" s="8"/>
      <x:c r="B320" s="8"/>
      <x:c r="C320" s="8"/>
      <x:c r="D320" s="1" t="str">
        <x:f>IF(COUNTA(A320:C320)=0,"",IF(OR(A320="",AND(B320="",C320&lt;&gt;"")),"Fix missing choice",IF(OR(AND(B320&lt;&gt;"",A320=B320),AND(C320&lt;&gt;"",OR(A320=C320,B320=C320))),"Fix repeated pick",IF(OR(A320&lt;&gt;TRIM(A320),B320&lt;&gt;TRIM(B320),C320&lt;&gt;TRIM(C320),LEN(A320)&gt;160,LEN(B320)&gt;160,LEN(C320)&gt;160),"Fix name spacing or length",IF(OR(COUNTIF(Results!$A$2:$A$101,"="&amp;SUBSTITUTE(SUBSTITUTE(SUBSTITUTE(A320,"~","~~"),"*","~*"),"?","~?"))&lt;&gt;1,AND(B320&lt;&gt;"",COUNTIF(Results!$A$2:$A$101,"="&amp;SUBSTITUTE(SUBSTITUTE(SUBSTITUTE(B320,"~","~~"),"*","~*"),"?","~?"))&lt;&gt;1),AND(C320&lt;&gt;"",COUNTIF(Results!$A$2:$A$101,"="&amp;SUBSTITUTE(SUBSTITUTE(SUBSTITUTE(C320,"~","~~"),"*","~*"),"?","~?"))&lt;&gt;1)),"Fix unknown entry","Valid")))))</x:f>
      </x:c>
    </x:row>
    <x:row r="321" ht="24" customHeight="1">
      <x:c r="A321" s="8"/>
      <x:c r="B321" s="8"/>
      <x:c r="C321" s="8"/>
      <x:c r="D321" s="1" t="str">
        <x:f>IF(COUNTA(A321:C321)=0,"",IF(OR(A321="",AND(B321="",C321&lt;&gt;"")),"Fix missing choice",IF(OR(AND(B321&lt;&gt;"",A321=B321),AND(C321&lt;&gt;"",OR(A321=C321,B321=C321))),"Fix repeated pick",IF(OR(A321&lt;&gt;TRIM(A321),B321&lt;&gt;TRIM(B321),C321&lt;&gt;TRIM(C321),LEN(A321)&gt;160,LEN(B321)&gt;160,LEN(C321)&gt;160),"Fix name spacing or length",IF(OR(COUNTIF(Results!$A$2:$A$101,"="&amp;SUBSTITUTE(SUBSTITUTE(SUBSTITUTE(A321,"~","~~"),"*","~*"),"?","~?"))&lt;&gt;1,AND(B321&lt;&gt;"",COUNTIF(Results!$A$2:$A$101,"="&amp;SUBSTITUTE(SUBSTITUTE(SUBSTITUTE(B321,"~","~~"),"*","~*"),"?","~?"))&lt;&gt;1),AND(C321&lt;&gt;"",COUNTIF(Results!$A$2:$A$101,"="&amp;SUBSTITUTE(SUBSTITUTE(SUBSTITUTE(C321,"~","~~"),"*","~*"),"?","~?"))&lt;&gt;1)),"Fix unknown entry","Valid")))))</x:f>
      </x:c>
    </x:row>
    <x:row r="322" ht="24" customHeight="1">
      <x:c r="A322" s="8"/>
      <x:c r="B322" s="8"/>
      <x:c r="C322" s="8"/>
      <x:c r="D322" s="1" t="str">
        <x:f>IF(COUNTA(A322:C322)=0,"",IF(OR(A322="",AND(B322="",C322&lt;&gt;"")),"Fix missing choice",IF(OR(AND(B322&lt;&gt;"",A322=B322),AND(C322&lt;&gt;"",OR(A322=C322,B322=C322))),"Fix repeated pick",IF(OR(A322&lt;&gt;TRIM(A322),B322&lt;&gt;TRIM(B322),C322&lt;&gt;TRIM(C322),LEN(A322)&gt;160,LEN(B322)&gt;160,LEN(C322)&gt;160),"Fix name spacing or length",IF(OR(COUNTIF(Results!$A$2:$A$101,"="&amp;SUBSTITUTE(SUBSTITUTE(SUBSTITUTE(A322,"~","~~"),"*","~*"),"?","~?"))&lt;&gt;1,AND(B322&lt;&gt;"",COUNTIF(Results!$A$2:$A$101,"="&amp;SUBSTITUTE(SUBSTITUTE(SUBSTITUTE(B322,"~","~~"),"*","~*"),"?","~?"))&lt;&gt;1),AND(C322&lt;&gt;"",COUNTIF(Results!$A$2:$A$101,"="&amp;SUBSTITUTE(SUBSTITUTE(SUBSTITUTE(C322,"~","~~"),"*","~*"),"?","~?"))&lt;&gt;1)),"Fix unknown entry","Valid")))))</x:f>
      </x:c>
    </x:row>
    <x:row r="323" ht="24" customHeight="1">
      <x:c r="A323" s="8"/>
      <x:c r="B323" s="8"/>
      <x:c r="C323" s="8"/>
      <x:c r="D323" s="1" t="str">
        <x:f>IF(COUNTA(A323:C323)=0,"",IF(OR(A323="",AND(B323="",C323&lt;&gt;"")),"Fix missing choice",IF(OR(AND(B323&lt;&gt;"",A323=B323),AND(C323&lt;&gt;"",OR(A323=C323,B323=C323))),"Fix repeated pick",IF(OR(A323&lt;&gt;TRIM(A323),B323&lt;&gt;TRIM(B323),C323&lt;&gt;TRIM(C323),LEN(A323)&gt;160,LEN(B323)&gt;160,LEN(C323)&gt;160),"Fix name spacing or length",IF(OR(COUNTIF(Results!$A$2:$A$101,"="&amp;SUBSTITUTE(SUBSTITUTE(SUBSTITUTE(A323,"~","~~"),"*","~*"),"?","~?"))&lt;&gt;1,AND(B323&lt;&gt;"",COUNTIF(Results!$A$2:$A$101,"="&amp;SUBSTITUTE(SUBSTITUTE(SUBSTITUTE(B323,"~","~~"),"*","~*"),"?","~?"))&lt;&gt;1),AND(C323&lt;&gt;"",COUNTIF(Results!$A$2:$A$101,"="&amp;SUBSTITUTE(SUBSTITUTE(SUBSTITUTE(C323,"~","~~"),"*","~*"),"?","~?"))&lt;&gt;1)),"Fix unknown entry","Valid")))))</x:f>
      </x:c>
    </x:row>
    <x:row r="324" ht="24" customHeight="1">
      <x:c r="A324" s="8"/>
      <x:c r="B324" s="8"/>
      <x:c r="C324" s="8"/>
      <x:c r="D324" s="1" t="str">
        <x:f>IF(COUNTA(A324:C324)=0,"",IF(OR(A324="",AND(B324="",C324&lt;&gt;"")),"Fix missing choice",IF(OR(AND(B324&lt;&gt;"",A324=B324),AND(C324&lt;&gt;"",OR(A324=C324,B324=C324))),"Fix repeated pick",IF(OR(A324&lt;&gt;TRIM(A324),B324&lt;&gt;TRIM(B324),C324&lt;&gt;TRIM(C324),LEN(A324)&gt;160,LEN(B324)&gt;160,LEN(C324)&gt;160),"Fix name spacing or length",IF(OR(COUNTIF(Results!$A$2:$A$101,"="&amp;SUBSTITUTE(SUBSTITUTE(SUBSTITUTE(A324,"~","~~"),"*","~*"),"?","~?"))&lt;&gt;1,AND(B324&lt;&gt;"",COUNTIF(Results!$A$2:$A$101,"="&amp;SUBSTITUTE(SUBSTITUTE(SUBSTITUTE(B324,"~","~~"),"*","~*"),"?","~?"))&lt;&gt;1),AND(C324&lt;&gt;"",COUNTIF(Results!$A$2:$A$101,"="&amp;SUBSTITUTE(SUBSTITUTE(SUBSTITUTE(C324,"~","~~"),"*","~*"),"?","~?"))&lt;&gt;1)),"Fix unknown entry","Valid")))))</x:f>
      </x:c>
    </x:row>
    <x:row r="325" ht="24" customHeight="1">
      <x:c r="A325" s="8"/>
      <x:c r="B325" s="8"/>
      <x:c r="C325" s="8"/>
      <x:c r="D325" s="1" t="str">
        <x:f>IF(COUNTA(A325:C325)=0,"",IF(OR(A325="",AND(B325="",C325&lt;&gt;"")),"Fix missing choice",IF(OR(AND(B325&lt;&gt;"",A325=B325),AND(C325&lt;&gt;"",OR(A325=C325,B325=C325))),"Fix repeated pick",IF(OR(A325&lt;&gt;TRIM(A325),B325&lt;&gt;TRIM(B325),C325&lt;&gt;TRIM(C325),LEN(A325)&gt;160,LEN(B325)&gt;160,LEN(C325)&gt;160),"Fix name spacing or length",IF(OR(COUNTIF(Results!$A$2:$A$101,"="&amp;SUBSTITUTE(SUBSTITUTE(SUBSTITUTE(A325,"~","~~"),"*","~*"),"?","~?"))&lt;&gt;1,AND(B325&lt;&gt;"",COUNTIF(Results!$A$2:$A$101,"="&amp;SUBSTITUTE(SUBSTITUTE(SUBSTITUTE(B325,"~","~~"),"*","~*"),"?","~?"))&lt;&gt;1),AND(C325&lt;&gt;"",COUNTIF(Results!$A$2:$A$101,"="&amp;SUBSTITUTE(SUBSTITUTE(SUBSTITUTE(C325,"~","~~"),"*","~*"),"?","~?"))&lt;&gt;1)),"Fix unknown entry","Valid")))))</x:f>
      </x:c>
    </x:row>
    <x:row r="326" ht="24" customHeight="1">
      <x:c r="A326" s="8"/>
      <x:c r="B326" s="8"/>
      <x:c r="C326" s="8"/>
      <x:c r="D326" s="1" t="str">
        <x:f>IF(COUNTA(A326:C326)=0,"",IF(OR(A326="",AND(B326="",C326&lt;&gt;"")),"Fix missing choice",IF(OR(AND(B326&lt;&gt;"",A326=B326),AND(C326&lt;&gt;"",OR(A326=C326,B326=C326))),"Fix repeated pick",IF(OR(A326&lt;&gt;TRIM(A326),B326&lt;&gt;TRIM(B326),C326&lt;&gt;TRIM(C326),LEN(A326)&gt;160,LEN(B326)&gt;160,LEN(C326)&gt;160),"Fix name spacing or length",IF(OR(COUNTIF(Results!$A$2:$A$101,"="&amp;SUBSTITUTE(SUBSTITUTE(SUBSTITUTE(A326,"~","~~"),"*","~*"),"?","~?"))&lt;&gt;1,AND(B326&lt;&gt;"",COUNTIF(Results!$A$2:$A$101,"="&amp;SUBSTITUTE(SUBSTITUTE(SUBSTITUTE(B326,"~","~~"),"*","~*"),"?","~?"))&lt;&gt;1),AND(C326&lt;&gt;"",COUNTIF(Results!$A$2:$A$101,"="&amp;SUBSTITUTE(SUBSTITUTE(SUBSTITUTE(C326,"~","~~"),"*","~*"),"?","~?"))&lt;&gt;1)),"Fix unknown entry","Valid")))))</x:f>
      </x:c>
    </x:row>
    <x:row r="327" ht="24" customHeight="1">
      <x:c r="A327" s="8"/>
      <x:c r="B327" s="8"/>
      <x:c r="C327" s="8"/>
      <x:c r="D327" s="1" t="str">
        <x:f>IF(COUNTA(A327:C327)=0,"",IF(OR(A327="",AND(B327="",C327&lt;&gt;"")),"Fix missing choice",IF(OR(AND(B327&lt;&gt;"",A327=B327),AND(C327&lt;&gt;"",OR(A327=C327,B327=C327))),"Fix repeated pick",IF(OR(A327&lt;&gt;TRIM(A327),B327&lt;&gt;TRIM(B327),C327&lt;&gt;TRIM(C327),LEN(A327)&gt;160,LEN(B327)&gt;160,LEN(C327)&gt;160),"Fix name spacing or length",IF(OR(COUNTIF(Results!$A$2:$A$101,"="&amp;SUBSTITUTE(SUBSTITUTE(SUBSTITUTE(A327,"~","~~"),"*","~*"),"?","~?"))&lt;&gt;1,AND(B327&lt;&gt;"",COUNTIF(Results!$A$2:$A$101,"="&amp;SUBSTITUTE(SUBSTITUTE(SUBSTITUTE(B327,"~","~~"),"*","~*"),"?","~?"))&lt;&gt;1),AND(C327&lt;&gt;"",COUNTIF(Results!$A$2:$A$101,"="&amp;SUBSTITUTE(SUBSTITUTE(SUBSTITUTE(C327,"~","~~"),"*","~*"),"?","~?"))&lt;&gt;1)),"Fix unknown entry","Valid")))))</x:f>
      </x:c>
    </x:row>
    <x:row r="328" ht="24" customHeight="1">
      <x:c r="A328" s="8"/>
      <x:c r="B328" s="8"/>
      <x:c r="C328" s="8"/>
      <x:c r="D328" s="1" t="str">
        <x:f>IF(COUNTA(A328:C328)=0,"",IF(OR(A328="",AND(B328="",C328&lt;&gt;"")),"Fix missing choice",IF(OR(AND(B328&lt;&gt;"",A328=B328),AND(C328&lt;&gt;"",OR(A328=C328,B328=C328))),"Fix repeated pick",IF(OR(A328&lt;&gt;TRIM(A328),B328&lt;&gt;TRIM(B328),C328&lt;&gt;TRIM(C328),LEN(A328)&gt;160,LEN(B328)&gt;160,LEN(C328)&gt;160),"Fix name spacing or length",IF(OR(COUNTIF(Results!$A$2:$A$101,"="&amp;SUBSTITUTE(SUBSTITUTE(SUBSTITUTE(A328,"~","~~"),"*","~*"),"?","~?"))&lt;&gt;1,AND(B328&lt;&gt;"",COUNTIF(Results!$A$2:$A$101,"="&amp;SUBSTITUTE(SUBSTITUTE(SUBSTITUTE(B328,"~","~~"),"*","~*"),"?","~?"))&lt;&gt;1),AND(C328&lt;&gt;"",COUNTIF(Results!$A$2:$A$101,"="&amp;SUBSTITUTE(SUBSTITUTE(SUBSTITUTE(C328,"~","~~"),"*","~*"),"?","~?"))&lt;&gt;1)),"Fix unknown entry","Valid")))))</x:f>
      </x:c>
    </x:row>
    <x:row r="329" ht="24" customHeight="1">
      <x:c r="A329" s="8"/>
      <x:c r="B329" s="8"/>
      <x:c r="C329" s="8"/>
      <x:c r="D329" s="1" t="str">
        <x:f>IF(COUNTA(A329:C329)=0,"",IF(OR(A329="",AND(B329="",C329&lt;&gt;"")),"Fix missing choice",IF(OR(AND(B329&lt;&gt;"",A329=B329),AND(C329&lt;&gt;"",OR(A329=C329,B329=C329))),"Fix repeated pick",IF(OR(A329&lt;&gt;TRIM(A329),B329&lt;&gt;TRIM(B329),C329&lt;&gt;TRIM(C329),LEN(A329)&gt;160,LEN(B329)&gt;160,LEN(C329)&gt;160),"Fix name spacing or length",IF(OR(COUNTIF(Results!$A$2:$A$101,"="&amp;SUBSTITUTE(SUBSTITUTE(SUBSTITUTE(A329,"~","~~"),"*","~*"),"?","~?"))&lt;&gt;1,AND(B329&lt;&gt;"",COUNTIF(Results!$A$2:$A$101,"="&amp;SUBSTITUTE(SUBSTITUTE(SUBSTITUTE(B329,"~","~~"),"*","~*"),"?","~?"))&lt;&gt;1),AND(C329&lt;&gt;"",COUNTIF(Results!$A$2:$A$101,"="&amp;SUBSTITUTE(SUBSTITUTE(SUBSTITUTE(C329,"~","~~"),"*","~*"),"?","~?"))&lt;&gt;1)),"Fix unknown entry","Valid")))))</x:f>
      </x:c>
    </x:row>
    <x:row r="330" ht="24" customHeight="1">
      <x:c r="A330" s="8"/>
      <x:c r="B330" s="8"/>
      <x:c r="C330" s="8"/>
      <x:c r="D330" s="1" t="str">
        <x:f>IF(COUNTA(A330:C330)=0,"",IF(OR(A330="",AND(B330="",C330&lt;&gt;"")),"Fix missing choice",IF(OR(AND(B330&lt;&gt;"",A330=B330),AND(C330&lt;&gt;"",OR(A330=C330,B330=C330))),"Fix repeated pick",IF(OR(A330&lt;&gt;TRIM(A330),B330&lt;&gt;TRIM(B330),C330&lt;&gt;TRIM(C330),LEN(A330)&gt;160,LEN(B330)&gt;160,LEN(C330)&gt;160),"Fix name spacing or length",IF(OR(COUNTIF(Results!$A$2:$A$101,"="&amp;SUBSTITUTE(SUBSTITUTE(SUBSTITUTE(A330,"~","~~"),"*","~*"),"?","~?"))&lt;&gt;1,AND(B330&lt;&gt;"",COUNTIF(Results!$A$2:$A$101,"="&amp;SUBSTITUTE(SUBSTITUTE(SUBSTITUTE(B330,"~","~~"),"*","~*"),"?","~?"))&lt;&gt;1),AND(C330&lt;&gt;"",COUNTIF(Results!$A$2:$A$101,"="&amp;SUBSTITUTE(SUBSTITUTE(SUBSTITUTE(C330,"~","~~"),"*","~*"),"?","~?"))&lt;&gt;1)),"Fix unknown entry","Valid")))))</x:f>
      </x:c>
    </x:row>
    <x:row r="331" ht="24" customHeight="1">
      <x:c r="A331" s="8"/>
      <x:c r="B331" s="8"/>
      <x:c r="C331" s="8"/>
      <x:c r="D331" s="1" t="str">
        <x:f>IF(COUNTA(A331:C331)=0,"",IF(OR(A331="",AND(B331="",C331&lt;&gt;"")),"Fix missing choice",IF(OR(AND(B331&lt;&gt;"",A331=B331),AND(C331&lt;&gt;"",OR(A331=C331,B331=C331))),"Fix repeated pick",IF(OR(A331&lt;&gt;TRIM(A331),B331&lt;&gt;TRIM(B331),C331&lt;&gt;TRIM(C331),LEN(A331)&gt;160,LEN(B331)&gt;160,LEN(C331)&gt;160),"Fix name spacing or length",IF(OR(COUNTIF(Results!$A$2:$A$101,"="&amp;SUBSTITUTE(SUBSTITUTE(SUBSTITUTE(A331,"~","~~"),"*","~*"),"?","~?"))&lt;&gt;1,AND(B331&lt;&gt;"",COUNTIF(Results!$A$2:$A$101,"="&amp;SUBSTITUTE(SUBSTITUTE(SUBSTITUTE(B331,"~","~~"),"*","~*"),"?","~?"))&lt;&gt;1),AND(C331&lt;&gt;"",COUNTIF(Results!$A$2:$A$101,"="&amp;SUBSTITUTE(SUBSTITUTE(SUBSTITUTE(C331,"~","~~"),"*","~*"),"?","~?"))&lt;&gt;1)),"Fix unknown entry","Valid")))))</x:f>
      </x:c>
    </x:row>
    <x:row r="332" ht="24" customHeight="1">
      <x:c r="A332" s="8"/>
      <x:c r="B332" s="8"/>
      <x:c r="C332" s="8"/>
      <x:c r="D332" s="1" t="str">
        <x:f>IF(COUNTA(A332:C332)=0,"",IF(OR(A332="",AND(B332="",C332&lt;&gt;"")),"Fix missing choice",IF(OR(AND(B332&lt;&gt;"",A332=B332),AND(C332&lt;&gt;"",OR(A332=C332,B332=C332))),"Fix repeated pick",IF(OR(A332&lt;&gt;TRIM(A332),B332&lt;&gt;TRIM(B332),C332&lt;&gt;TRIM(C332),LEN(A332)&gt;160,LEN(B332)&gt;160,LEN(C332)&gt;160),"Fix name spacing or length",IF(OR(COUNTIF(Results!$A$2:$A$101,"="&amp;SUBSTITUTE(SUBSTITUTE(SUBSTITUTE(A332,"~","~~"),"*","~*"),"?","~?"))&lt;&gt;1,AND(B332&lt;&gt;"",COUNTIF(Results!$A$2:$A$101,"="&amp;SUBSTITUTE(SUBSTITUTE(SUBSTITUTE(B332,"~","~~"),"*","~*"),"?","~?"))&lt;&gt;1),AND(C332&lt;&gt;"",COUNTIF(Results!$A$2:$A$101,"="&amp;SUBSTITUTE(SUBSTITUTE(SUBSTITUTE(C332,"~","~~"),"*","~*"),"?","~?"))&lt;&gt;1)),"Fix unknown entry","Valid")))))</x:f>
      </x:c>
    </x:row>
    <x:row r="333" ht="24" customHeight="1">
      <x:c r="A333" s="8"/>
      <x:c r="B333" s="8"/>
      <x:c r="C333" s="8"/>
      <x:c r="D333" s="1" t="str">
        <x:f>IF(COUNTA(A333:C333)=0,"",IF(OR(A333="",AND(B333="",C333&lt;&gt;"")),"Fix missing choice",IF(OR(AND(B333&lt;&gt;"",A333=B333),AND(C333&lt;&gt;"",OR(A333=C333,B333=C333))),"Fix repeated pick",IF(OR(A333&lt;&gt;TRIM(A333),B333&lt;&gt;TRIM(B333),C333&lt;&gt;TRIM(C333),LEN(A333)&gt;160,LEN(B333)&gt;160,LEN(C333)&gt;160),"Fix name spacing or length",IF(OR(COUNTIF(Results!$A$2:$A$101,"="&amp;SUBSTITUTE(SUBSTITUTE(SUBSTITUTE(A333,"~","~~"),"*","~*"),"?","~?"))&lt;&gt;1,AND(B333&lt;&gt;"",COUNTIF(Results!$A$2:$A$101,"="&amp;SUBSTITUTE(SUBSTITUTE(SUBSTITUTE(B333,"~","~~"),"*","~*"),"?","~?"))&lt;&gt;1),AND(C333&lt;&gt;"",COUNTIF(Results!$A$2:$A$101,"="&amp;SUBSTITUTE(SUBSTITUTE(SUBSTITUTE(C333,"~","~~"),"*","~*"),"?","~?"))&lt;&gt;1)),"Fix unknown entry","Valid")))))</x:f>
      </x:c>
    </x:row>
    <x:row r="334" ht="24" customHeight="1">
      <x:c r="A334" s="8"/>
      <x:c r="B334" s="8"/>
      <x:c r="C334" s="8"/>
      <x:c r="D334" s="1" t="str">
        <x:f>IF(COUNTA(A334:C334)=0,"",IF(OR(A334="",AND(B334="",C334&lt;&gt;"")),"Fix missing choice",IF(OR(AND(B334&lt;&gt;"",A334=B334),AND(C334&lt;&gt;"",OR(A334=C334,B334=C334))),"Fix repeated pick",IF(OR(A334&lt;&gt;TRIM(A334),B334&lt;&gt;TRIM(B334),C334&lt;&gt;TRIM(C334),LEN(A334)&gt;160,LEN(B334)&gt;160,LEN(C334)&gt;160),"Fix name spacing or length",IF(OR(COUNTIF(Results!$A$2:$A$101,"="&amp;SUBSTITUTE(SUBSTITUTE(SUBSTITUTE(A334,"~","~~"),"*","~*"),"?","~?"))&lt;&gt;1,AND(B334&lt;&gt;"",COUNTIF(Results!$A$2:$A$101,"="&amp;SUBSTITUTE(SUBSTITUTE(SUBSTITUTE(B334,"~","~~"),"*","~*"),"?","~?"))&lt;&gt;1),AND(C334&lt;&gt;"",COUNTIF(Results!$A$2:$A$101,"="&amp;SUBSTITUTE(SUBSTITUTE(SUBSTITUTE(C334,"~","~~"),"*","~*"),"?","~?"))&lt;&gt;1)),"Fix unknown entry","Valid")))))</x:f>
      </x:c>
    </x:row>
    <x:row r="335" ht="24" customHeight="1">
      <x:c r="A335" s="8"/>
      <x:c r="B335" s="8"/>
      <x:c r="C335" s="8"/>
      <x:c r="D335" s="1" t="str">
        <x:f>IF(COUNTA(A335:C335)=0,"",IF(OR(A335="",AND(B335="",C335&lt;&gt;"")),"Fix missing choice",IF(OR(AND(B335&lt;&gt;"",A335=B335),AND(C335&lt;&gt;"",OR(A335=C335,B335=C335))),"Fix repeated pick",IF(OR(A335&lt;&gt;TRIM(A335),B335&lt;&gt;TRIM(B335),C335&lt;&gt;TRIM(C335),LEN(A335)&gt;160,LEN(B335)&gt;160,LEN(C335)&gt;160),"Fix name spacing or length",IF(OR(COUNTIF(Results!$A$2:$A$101,"="&amp;SUBSTITUTE(SUBSTITUTE(SUBSTITUTE(A335,"~","~~"),"*","~*"),"?","~?"))&lt;&gt;1,AND(B335&lt;&gt;"",COUNTIF(Results!$A$2:$A$101,"="&amp;SUBSTITUTE(SUBSTITUTE(SUBSTITUTE(B335,"~","~~"),"*","~*"),"?","~?"))&lt;&gt;1),AND(C335&lt;&gt;"",COUNTIF(Results!$A$2:$A$101,"="&amp;SUBSTITUTE(SUBSTITUTE(SUBSTITUTE(C335,"~","~~"),"*","~*"),"?","~?"))&lt;&gt;1)),"Fix unknown entry","Valid")))))</x:f>
      </x:c>
    </x:row>
    <x:row r="336" ht="24" customHeight="1">
      <x:c r="A336" s="8"/>
      <x:c r="B336" s="8"/>
      <x:c r="C336" s="8"/>
      <x:c r="D336" s="1" t="str">
        <x:f>IF(COUNTA(A336:C336)=0,"",IF(OR(A336="",AND(B336="",C336&lt;&gt;"")),"Fix missing choice",IF(OR(AND(B336&lt;&gt;"",A336=B336),AND(C336&lt;&gt;"",OR(A336=C336,B336=C336))),"Fix repeated pick",IF(OR(A336&lt;&gt;TRIM(A336),B336&lt;&gt;TRIM(B336),C336&lt;&gt;TRIM(C336),LEN(A336)&gt;160,LEN(B336)&gt;160,LEN(C336)&gt;160),"Fix name spacing or length",IF(OR(COUNTIF(Results!$A$2:$A$101,"="&amp;SUBSTITUTE(SUBSTITUTE(SUBSTITUTE(A336,"~","~~"),"*","~*"),"?","~?"))&lt;&gt;1,AND(B336&lt;&gt;"",COUNTIF(Results!$A$2:$A$101,"="&amp;SUBSTITUTE(SUBSTITUTE(SUBSTITUTE(B336,"~","~~"),"*","~*"),"?","~?"))&lt;&gt;1),AND(C336&lt;&gt;"",COUNTIF(Results!$A$2:$A$101,"="&amp;SUBSTITUTE(SUBSTITUTE(SUBSTITUTE(C336,"~","~~"),"*","~*"),"?","~?"))&lt;&gt;1)),"Fix unknown entry","Valid")))))</x:f>
      </x:c>
    </x:row>
    <x:row r="337" ht="24" customHeight="1">
      <x:c r="A337" s="8"/>
      <x:c r="B337" s="8"/>
      <x:c r="C337" s="8"/>
      <x:c r="D337" s="1" t="str">
        <x:f>IF(COUNTA(A337:C337)=0,"",IF(OR(A337="",AND(B337="",C337&lt;&gt;"")),"Fix missing choice",IF(OR(AND(B337&lt;&gt;"",A337=B337),AND(C337&lt;&gt;"",OR(A337=C337,B337=C337))),"Fix repeated pick",IF(OR(A337&lt;&gt;TRIM(A337),B337&lt;&gt;TRIM(B337),C337&lt;&gt;TRIM(C337),LEN(A337)&gt;160,LEN(B337)&gt;160,LEN(C337)&gt;160),"Fix name spacing or length",IF(OR(COUNTIF(Results!$A$2:$A$101,"="&amp;SUBSTITUTE(SUBSTITUTE(SUBSTITUTE(A337,"~","~~"),"*","~*"),"?","~?"))&lt;&gt;1,AND(B337&lt;&gt;"",COUNTIF(Results!$A$2:$A$101,"="&amp;SUBSTITUTE(SUBSTITUTE(SUBSTITUTE(B337,"~","~~"),"*","~*"),"?","~?"))&lt;&gt;1),AND(C337&lt;&gt;"",COUNTIF(Results!$A$2:$A$101,"="&amp;SUBSTITUTE(SUBSTITUTE(SUBSTITUTE(C337,"~","~~"),"*","~*"),"?","~?"))&lt;&gt;1)),"Fix unknown entry","Valid")))))</x:f>
      </x:c>
    </x:row>
    <x:row r="338" ht="24" customHeight="1">
      <x:c r="A338" s="8"/>
      <x:c r="B338" s="8"/>
      <x:c r="C338" s="8"/>
      <x:c r="D338" s="1" t="str">
        <x:f>IF(COUNTA(A338:C338)=0,"",IF(OR(A338="",AND(B338="",C338&lt;&gt;"")),"Fix missing choice",IF(OR(AND(B338&lt;&gt;"",A338=B338),AND(C338&lt;&gt;"",OR(A338=C338,B338=C338))),"Fix repeated pick",IF(OR(A338&lt;&gt;TRIM(A338),B338&lt;&gt;TRIM(B338),C338&lt;&gt;TRIM(C338),LEN(A338)&gt;160,LEN(B338)&gt;160,LEN(C338)&gt;160),"Fix name spacing or length",IF(OR(COUNTIF(Results!$A$2:$A$101,"="&amp;SUBSTITUTE(SUBSTITUTE(SUBSTITUTE(A338,"~","~~"),"*","~*"),"?","~?"))&lt;&gt;1,AND(B338&lt;&gt;"",COUNTIF(Results!$A$2:$A$101,"="&amp;SUBSTITUTE(SUBSTITUTE(SUBSTITUTE(B338,"~","~~"),"*","~*"),"?","~?"))&lt;&gt;1),AND(C338&lt;&gt;"",COUNTIF(Results!$A$2:$A$101,"="&amp;SUBSTITUTE(SUBSTITUTE(SUBSTITUTE(C338,"~","~~"),"*","~*"),"?","~?"))&lt;&gt;1)),"Fix unknown entry","Valid")))))</x:f>
      </x:c>
    </x:row>
    <x:row r="339" ht="24" customHeight="1">
      <x:c r="A339" s="8"/>
      <x:c r="B339" s="8"/>
      <x:c r="C339" s="8"/>
      <x:c r="D339" s="1" t="str">
        <x:f>IF(COUNTA(A339:C339)=0,"",IF(OR(A339="",AND(B339="",C339&lt;&gt;"")),"Fix missing choice",IF(OR(AND(B339&lt;&gt;"",A339=B339),AND(C339&lt;&gt;"",OR(A339=C339,B339=C339))),"Fix repeated pick",IF(OR(A339&lt;&gt;TRIM(A339),B339&lt;&gt;TRIM(B339),C339&lt;&gt;TRIM(C339),LEN(A339)&gt;160,LEN(B339)&gt;160,LEN(C339)&gt;160),"Fix name spacing or length",IF(OR(COUNTIF(Results!$A$2:$A$101,"="&amp;SUBSTITUTE(SUBSTITUTE(SUBSTITUTE(A339,"~","~~"),"*","~*"),"?","~?"))&lt;&gt;1,AND(B339&lt;&gt;"",COUNTIF(Results!$A$2:$A$101,"="&amp;SUBSTITUTE(SUBSTITUTE(SUBSTITUTE(B339,"~","~~"),"*","~*"),"?","~?"))&lt;&gt;1),AND(C339&lt;&gt;"",COUNTIF(Results!$A$2:$A$101,"="&amp;SUBSTITUTE(SUBSTITUTE(SUBSTITUTE(C339,"~","~~"),"*","~*"),"?","~?"))&lt;&gt;1)),"Fix unknown entry","Valid")))))</x:f>
      </x:c>
    </x:row>
    <x:row r="340" ht="24" customHeight="1">
      <x:c r="A340" s="8"/>
      <x:c r="B340" s="8"/>
      <x:c r="C340" s="8"/>
      <x:c r="D340" s="1" t="str">
        <x:f>IF(COUNTA(A340:C340)=0,"",IF(OR(A340="",AND(B340="",C340&lt;&gt;"")),"Fix missing choice",IF(OR(AND(B340&lt;&gt;"",A340=B340),AND(C340&lt;&gt;"",OR(A340=C340,B340=C340))),"Fix repeated pick",IF(OR(A340&lt;&gt;TRIM(A340),B340&lt;&gt;TRIM(B340),C340&lt;&gt;TRIM(C340),LEN(A340)&gt;160,LEN(B340)&gt;160,LEN(C340)&gt;160),"Fix name spacing or length",IF(OR(COUNTIF(Results!$A$2:$A$101,"="&amp;SUBSTITUTE(SUBSTITUTE(SUBSTITUTE(A340,"~","~~"),"*","~*"),"?","~?"))&lt;&gt;1,AND(B340&lt;&gt;"",COUNTIF(Results!$A$2:$A$101,"="&amp;SUBSTITUTE(SUBSTITUTE(SUBSTITUTE(B340,"~","~~"),"*","~*"),"?","~?"))&lt;&gt;1),AND(C340&lt;&gt;"",COUNTIF(Results!$A$2:$A$101,"="&amp;SUBSTITUTE(SUBSTITUTE(SUBSTITUTE(C340,"~","~~"),"*","~*"),"?","~?"))&lt;&gt;1)),"Fix unknown entry","Valid")))))</x:f>
      </x:c>
    </x:row>
    <x:row r="341" ht="24" customHeight="1">
      <x:c r="A341" s="8"/>
      <x:c r="B341" s="8"/>
      <x:c r="C341" s="8"/>
      <x:c r="D341" s="1" t="str">
        <x:f>IF(COUNTA(A341:C341)=0,"",IF(OR(A341="",AND(B341="",C341&lt;&gt;"")),"Fix missing choice",IF(OR(AND(B341&lt;&gt;"",A341=B341),AND(C341&lt;&gt;"",OR(A341=C341,B341=C341))),"Fix repeated pick",IF(OR(A341&lt;&gt;TRIM(A341),B341&lt;&gt;TRIM(B341),C341&lt;&gt;TRIM(C341),LEN(A341)&gt;160,LEN(B341)&gt;160,LEN(C341)&gt;160),"Fix name spacing or length",IF(OR(COUNTIF(Results!$A$2:$A$101,"="&amp;SUBSTITUTE(SUBSTITUTE(SUBSTITUTE(A341,"~","~~"),"*","~*"),"?","~?"))&lt;&gt;1,AND(B341&lt;&gt;"",COUNTIF(Results!$A$2:$A$101,"="&amp;SUBSTITUTE(SUBSTITUTE(SUBSTITUTE(B341,"~","~~"),"*","~*"),"?","~?"))&lt;&gt;1),AND(C341&lt;&gt;"",COUNTIF(Results!$A$2:$A$101,"="&amp;SUBSTITUTE(SUBSTITUTE(SUBSTITUTE(C341,"~","~~"),"*","~*"),"?","~?"))&lt;&gt;1)),"Fix unknown entry","Valid")))))</x:f>
      </x:c>
    </x:row>
    <x:row r="342" ht="24" customHeight="1">
      <x:c r="A342" s="8"/>
      <x:c r="B342" s="8"/>
      <x:c r="C342" s="8"/>
      <x:c r="D342" s="1" t="str">
        <x:f>IF(COUNTA(A342:C342)=0,"",IF(OR(A342="",AND(B342="",C342&lt;&gt;"")),"Fix missing choice",IF(OR(AND(B342&lt;&gt;"",A342=B342),AND(C342&lt;&gt;"",OR(A342=C342,B342=C342))),"Fix repeated pick",IF(OR(A342&lt;&gt;TRIM(A342),B342&lt;&gt;TRIM(B342),C342&lt;&gt;TRIM(C342),LEN(A342)&gt;160,LEN(B342)&gt;160,LEN(C342)&gt;160),"Fix name spacing or length",IF(OR(COUNTIF(Results!$A$2:$A$101,"="&amp;SUBSTITUTE(SUBSTITUTE(SUBSTITUTE(A342,"~","~~"),"*","~*"),"?","~?"))&lt;&gt;1,AND(B342&lt;&gt;"",COUNTIF(Results!$A$2:$A$101,"="&amp;SUBSTITUTE(SUBSTITUTE(SUBSTITUTE(B342,"~","~~"),"*","~*"),"?","~?"))&lt;&gt;1),AND(C342&lt;&gt;"",COUNTIF(Results!$A$2:$A$101,"="&amp;SUBSTITUTE(SUBSTITUTE(SUBSTITUTE(C342,"~","~~"),"*","~*"),"?","~?"))&lt;&gt;1)),"Fix unknown entry","Valid")))))</x:f>
      </x:c>
    </x:row>
    <x:row r="343" ht="24" customHeight="1">
      <x:c r="A343" s="8"/>
      <x:c r="B343" s="8"/>
      <x:c r="C343" s="8"/>
      <x:c r="D343" s="1" t="str">
        <x:f>IF(COUNTA(A343:C343)=0,"",IF(OR(A343="",AND(B343="",C343&lt;&gt;"")),"Fix missing choice",IF(OR(AND(B343&lt;&gt;"",A343=B343),AND(C343&lt;&gt;"",OR(A343=C343,B343=C343))),"Fix repeated pick",IF(OR(A343&lt;&gt;TRIM(A343),B343&lt;&gt;TRIM(B343),C343&lt;&gt;TRIM(C343),LEN(A343)&gt;160,LEN(B343)&gt;160,LEN(C343)&gt;160),"Fix name spacing or length",IF(OR(COUNTIF(Results!$A$2:$A$101,"="&amp;SUBSTITUTE(SUBSTITUTE(SUBSTITUTE(A343,"~","~~"),"*","~*"),"?","~?"))&lt;&gt;1,AND(B343&lt;&gt;"",COUNTIF(Results!$A$2:$A$101,"="&amp;SUBSTITUTE(SUBSTITUTE(SUBSTITUTE(B343,"~","~~"),"*","~*"),"?","~?"))&lt;&gt;1),AND(C343&lt;&gt;"",COUNTIF(Results!$A$2:$A$101,"="&amp;SUBSTITUTE(SUBSTITUTE(SUBSTITUTE(C343,"~","~~"),"*","~*"),"?","~?"))&lt;&gt;1)),"Fix unknown entry","Valid")))))</x:f>
      </x:c>
    </x:row>
    <x:row r="344" ht="24" customHeight="1">
      <x:c r="A344" s="8"/>
      <x:c r="B344" s="8"/>
      <x:c r="C344" s="8"/>
      <x:c r="D344" s="1" t="str">
        <x:f>IF(COUNTA(A344:C344)=0,"",IF(OR(A344="",AND(B344="",C344&lt;&gt;"")),"Fix missing choice",IF(OR(AND(B344&lt;&gt;"",A344=B344),AND(C344&lt;&gt;"",OR(A344=C344,B344=C344))),"Fix repeated pick",IF(OR(A344&lt;&gt;TRIM(A344),B344&lt;&gt;TRIM(B344),C344&lt;&gt;TRIM(C344),LEN(A344)&gt;160,LEN(B344)&gt;160,LEN(C344)&gt;160),"Fix name spacing or length",IF(OR(COUNTIF(Results!$A$2:$A$101,"="&amp;SUBSTITUTE(SUBSTITUTE(SUBSTITUTE(A344,"~","~~"),"*","~*"),"?","~?"))&lt;&gt;1,AND(B344&lt;&gt;"",COUNTIF(Results!$A$2:$A$101,"="&amp;SUBSTITUTE(SUBSTITUTE(SUBSTITUTE(B344,"~","~~"),"*","~*"),"?","~?"))&lt;&gt;1),AND(C344&lt;&gt;"",COUNTIF(Results!$A$2:$A$101,"="&amp;SUBSTITUTE(SUBSTITUTE(SUBSTITUTE(C344,"~","~~"),"*","~*"),"?","~?"))&lt;&gt;1)),"Fix unknown entry","Valid")))))</x:f>
      </x:c>
    </x:row>
    <x:row r="345" ht="24" customHeight="1">
      <x:c r="A345" s="8"/>
      <x:c r="B345" s="8"/>
      <x:c r="C345" s="8"/>
      <x:c r="D345" s="1" t="str">
        <x:f>IF(COUNTA(A345:C345)=0,"",IF(OR(A345="",AND(B345="",C345&lt;&gt;"")),"Fix missing choice",IF(OR(AND(B345&lt;&gt;"",A345=B345),AND(C345&lt;&gt;"",OR(A345=C345,B345=C345))),"Fix repeated pick",IF(OR(A345&lt;&gt;TRIM(A345),B345&lt;&gt;TRIM(B345),C345&lt;&gt;TRIM(C345),LEN(A345)&gt;160,LEN(B345)&gt;160,LEN(C345)&gt;160),"Fix name spacing or length",IF(OR(COUNTIF(Results!$A$2:$A$101,"="&amp;SUBSTITUTE(SUBSTITUTE(SUBSTITUTE(A345,"~","~~"),"*","~*"),"?","~?"))&lt;&gt;1,AND(B345&lt;&gt;"",COUNTIF(Results!$A$2:$A$101,"="&amp;SUBSTITUTE(SUBSTITUTE(SUBSTITUTE(B345,"~","~~"),"*","~*"),"?","~?"))&lt;&gt;1),AND(C345&lt;&gt;"",COUNTIF(Results!$A$2:$A$101,"="&amp;SUBSTITUTE(SUBSTITUTE(SUBSTITUTE(C345,"~","~~"),"*","~*"),"?","~?"))&lt;&gt;1)),"Fix unknown entry","Valid")))))</x:f>
      </x:c>
    </x:row>
    <x:row r="346" ht="24" customHeight="1">
      <x:c r="A346" s="8"/>
      <x:c r="B346" s="8"/>
      <x:c r="C346" s="8"/>
      <x:c r="D346" s="1" t="str">
        <x:f>IF(COUNTA(A346:C346)=0,"",IF(OR(A346="",AND(B346="",C346&lt;&gt;"")),"Fix missing choice",IF(OR(AND(B346&lt;&gt;"",A346=B346),AND(C346&lt;&gt;"",OR(A346=C346,B346=C346))),"Fix repeated pick",IF(OR(A346&lt;&gt;TRIM(A346),B346&lt;&gt;TRIM(B346),C346&lt;&gt;TRIM(C346),LEN(A346)&gt;160,LEN(B346)&gt;160,LEN(C346)&gt;160),"Fix name spacing or length",IF(OR(COUNTIF(Results!$A$2:$A$101,"="&amp;SUBSTITUTE(SUBSTITUTE(SUBSTITUTE(A346,"~","~~"),"*","~*"),"?","~?"))&lt;&gt;1,AND(B346&lt;&gt;"",COUNTIF(Results!$A$2:$A$101,"="&amp;SUBSTITUTE(SUBSTITUTE(SUBSTITUTE(B346,"~","~~"),"*","~*"),"?","~?"))&lt;&gt;1),AND(C346&lt;&gt;"",COUNTIF(Results!$A$2:$A$101,"="&amp;SUBSTITUTE(SUBSTITUTE(SUBSTITUTE(C346,"~","~~"),"*","~*"),"?","~?"))&lt;&gt;1)),"Fix unknown entry","Valid")))))</x:f>
      </x:c>
    </x:row>
    <x:row r="347" ht="24" customHeight="1">
      <x:c r="A347" s="8"/>
      <x:c r="B347" s="8"/>
      <x:c r="C347" s="8"/>
      <x:c r="D347" s="1" t="str">
        <x:f>IF(COUNTA(A347:C347)=0,"",IF(OR(A347="",AND(B347="",C347&lt;&gt;"")),"Fix missing choice",IF(OR(AND(B347&lt;&gt;"",A347=B347),AND(C347&lt;&gt;"",OR(A347=C347,B347=C347))),"Fix repeated pick",IF(OR(A347&lt;&gt;TRIM(A347),B347&lt;&gt;TRIM(B347),C347&lt;&gt;TRIM(C347),LEN(A347)&gt;160,LEN(B347)&gt;160,LEN(C347)&gt;160),"Fix name spacing or length",IF(OR(COUNTIF(Results!$A$2:$A$101,"="&amp;SUBSTITUTE(SUBSTITUTE(SUBSTITUTE(A347,"~","~~"),"*","~*"),"?","~?"))&lt;&gt;1,AND(B347&lt;&gt;"",COUNTIF(Results!$A$2:$A$101,"="&amp;SUBSTITUTE(SUBSTITUTE(SUBSTITUTE(B347,"~","~~"),"*","~*"),"?","~?"))&lt;&gt;1),AND(C347&lt;&gt;"",COUNTIF(Results!$A$2:$A$101,"="&amp;SUBSTITUTE(SUBSTITUTE(SUBSTITUTE(C347,"~","~~"),"*","~*"),"?","~?"))&lt;&gt;1)),"Fix unknown entry","Valid")))))</x:f>
      </x:c>
    </x:row>
    <x:row r="348" ht="24" customHeight="1">
      <x:c r="A348" s="8"/>
      <x:c r="B348" s="8"/>
      <x:c r="C348" s="8"/>
      <x:c r="D348" s="1" t="str">
        <x:f>IF(COUNTA(A348:C348)=0,"",IF(OR(A348="",AND(B348="",C348&lt;&gt;"")),"Fix missing choice",IF(OR(AND(B348&lt;&gt;"",A348=B348),AND(C348&lt;&gt;"",OR(A348=C348,B348=C348))),"Fix repeated pick",IF(OR(A348&lt;&gt;TRIM(A348),B348&lt;&gt;TRIM(B348),C348&lt;&gt;TRIM(C348),LEN(A348)&gt;160,LEN(B348)&gt;160,LEN(C348)&gt;160),"Fix name spacing or length",IF(OR(COUNTIF(Results!$A$2:$A$101,"="&amp;SUBSTITUTE(SUBSTITUTE(SUBSTITUTE(A348,"~","~~"),"*","~*"),"?","~?"))&lt;&gt;1,AND(B348&lt;&gt;"",COUNTIF(Results!$A$2:$A$101,"="&amp;SUBSTITUTE(SUBSTITUTE(SUBSTITUTE(B348,"~","~~"),"*","~*"),"?","~?"))&lt;&gt;1),AND(C348&lt;&gt;"",COUNTIF(Results!$A$2:$A$101,"="&amp;SUBSTITUTE(SUBSTITUTE(SUBSTITUTE(C348,"~","~~"),"*","~*"),"?","~?"))&lt;&gt;1)),"Fix unknown entry","Valid")))))</x:f>
      </x:c>
    </x:row>
    <x:row r="349" ht="24" customHeight="1">
      <x:c r="A349" s="8"/>
      <x:c r="B349" s="8"/>
      <x:c r="C349" s="8"/>
      <x:c r="D349" s="1" t="str">
        <x:f>IF(COUNTA(A349:C349)=0,"",IF(OR(A349="",AND(B349="",C349&lt;&gt;"")),"Fix missing choice",IF(OR(AND(B349&lt;&gt;"",A349=B349),AND(C349&lt;&gt;"",OR(A349=C349,B349=C349))),"Fix repeated pick",IF(OR(A349&lt;&gt;TRIM(A349),B349&lt;&gt;TRIM(B349),C349&lt;&gt;TRIM(C349),LEN(A349)&gt;160,LEN(B349)&gt;160,LEN(C349)&gt;160),"Fix name spacing or length",IF(OR(COUNTIF(Results!$A$2:$A$101,"="&amp;SUBSTITUTE(SUBSTITUTE(SUBSTITUTE(A349,"~","~~"),"*","~*"),"?","~?"))&lt;&gt;1,AND(B349&lt;&gt;"",COUNTIF(Results!$A$2:$A$101,"="&amp;SUBSTITUTE(SUBSTITUTE(SUBSTITUTE(B349,"~","~~"),"*","~*"),"?","~?"))&lt;&gt;1),AND(C349&lt;&gt;"",COUNTIF(Results!$A$2:$A$101,"="&amp;SUBSTITUTE(SUBSTITUTE(SUBSTITUTE(C349,"~","~~"),"*","~*"),"?","~?"))&lt;&gt;1)),"Fix unknown entry","Valid")))))</x:f>
      </x:c>
    </x:row>
    <x:row r="350" ht="24" customHeight="1">
      <x:c r="A350" s="8"/>
      <x:c r="B350" s="8"/>
      <x:c r="C350" s="8"/>
      <x:c r="D350" s="1" t="str">
        <x:f>IF(COUNTA(A350:C350)=0,"",IF(OR(A350="",AND(B350="",C350&lt;&gt;"")),"Fix missing choice",IF(OR(AND(B350&lt;&gt;"",A350=B350),AND(C350&lt;&gt;"",OR(A350=C350,B350=C350))),"Fix repeated pick",IF(OR(A350&lt;&gt;TRIM(A350),B350&lt;&gt;TRIM(B350),C350&lt;&gt;TRIM(C350),LEN(A350)&gt;160,LEN(B350)&gt;160,LEN(C350)&gt;160),"Fix name spacing or length",IF(OR(COUNTIF(Results!$A$2:$A$101,"="&amp;SUBSTITUTE(SUBSTITUTE(SUBSTITUTE(A350,"~","~~"),"*","~*"),"?","~?"))&lt;&gt;1,AND(B350&lt;&gt;"",COUNTIF(Results!$A$2:$A$101,"="&amp;SUBSTITUTE(SUBSTITUTE(SUBSTITUTE(B350,"~","~~"),"*","~*"),"?","~?"))&lt;&gt;1),AND(C350&lt;&gt;"",COUNTIF(Results!$A$2:$A$101,"="&amp;SUBSTITUTE(SUBSTITUTE(SUBSTITUTE(C350,"~","~~"),"*","~*"),"?","~?"))&lt;&gt;1)),"Fix unknown entry","Valid")))))</x:f>
      </x:c>
    </x:row>
    <x:row r="351" ht="24" customHeight="1">
      <x:c r="A351" s="8"/>
      <x:c r="B351" s="8"/>
      <x:c r="C351" s="8"/>
      <x:c r="D351" s="1" t="str">
        <x:f>IF(COUNTA(A351:C351)=0,"",IF(OR(A351="",AND(B351="",C351&lt;&gt;"")),"Fix missing choice",IF(OR(AND(B351&lt;&gt;"",A351=B351),AND(C351&lt;&gt;"",OR(A351=C351,B351=C351))),"Fix repeated pick",IF(OR(A351&lt;&gt;TRIM(A351),B351&lt;&gt;TRIM(B351),C351&lt;&gt;TRIM(C351),LEN(A351)&gt;160,LEN(B351)&gt;160,LEN(C351)&gt;160),"Fix name spacing or length",IF(OR(COUNTIF(Results!$A$2:$A$101,"="&amp;SUBSTITUTE(SUBSTITUTE(SUBSTITUTE(A351,"~","~~"),"*","~*"),"?","~?"))&lt;&gt;1,AND(B351&lt;&gt;"",COUNTIF(Results!$A$2:$A$101,"="&amp;SUBSTITUTE(SUBSTITUTE(SUBSTITUTE(B351,"~","~~"),"*","~*"),"?","~?"))&lt;&gt;1),AND(C351&lt;&gt;"",COUNTIF(Results!$A$2:$A$101,"="&amp;SUBSTITUTE(SUBSTITUTE(SUBSTITUTE(C351,"~","~~"),"*","~*"),"?","~?"))&lt;&gt;1)),"Fix unknown entry","Valid")))))</x:f>
      </x:c>
    </x:row>
    <x:row r="352" ht="24" customHeight="1">
      <x:c r="A352" s="8"/>
      <x:c r="B352" s="8"/>
      <x:c r="C352" s="8"/>
      <x:c r="D352" s="1" t="str">
        <x:f>IF(COUNTA(A352:C352)=0,"",IF(OR(A352="",AND(B352="",C352&lt;&gt;"")),"Fix missing choice",IF(OR(AND(B352&lt;&gt;"",A352=B352),AND(C352&lt;&gt;"",OR(A352=C352,B352=C352))),"Fix repeated pick",IF(OR(A352&lt;&gt;TRIM(A352),B352&lt;&gt;TRIM(B352),C352&lt;&gt;TRIM(C352),LEN(A352)&gt;160,LEN(B352)&gt;160,LEN(C352)&gt;160),"Fix name spacing or length",IF(OR(COUNTIF(Results!$A$2:$A$101,"="&amp;SUBSTITUTE(SUBSTITUTE(SUBSTITUTE(A352,"~","~~"),"*","~*"),"?","~?"))&lt;&gt;1,AND(B352&lt;&gt;"",COUNTIF(Results!$A$2:$A$101,"="&amp;SUBSTITUTE(SUBSTITUTE(SUBSTITUTE(B352,"~","~~"),"*","~*"),"?","~?"))&lt;&gt;1),AND(C352&lt;&gt;"",COUNTIF(Results!$A$2:$A$101,"="&amp;SUBSTITUTE(SUBSTITUTE(SUBSTITUTE(C352,"~","~~"),"*","~*"),"?","~?"))&lt;&gt;1)),"Fix unknown entry","Valid")))))</x:f>
      </x:c>
    </x:row>
    <x:row r="353" ht="24" customHeight="1">
      <x:c r="A353" s="8"/>
      <x:c r="B353" s="8"/>
      <x:c r="C353" s="8"/>
      <x:c r="D353" s="1" t="str">
        <x:f>IF(COUNTA(A353:C353)=0,"",IF(OR(A353="",AND(B353="",C353&lt;&gt;"")),"Fix missing choice",IF(OR(AND(B353&lt;&gt;"",A353=B353),AND(C353&lt;&gt;"",OR(A353=C353,B353=C353))),"Fix repeated pick",IF(OR(A353&lt;&gt;TRIM(A353),B353&lt;&gt;TRIM(B353),C353&lt;&gt;TRIM(C353),LEN(A353)&gt;160,LEN(B353)&gt;160,LEN(C353)&gt;160),"Fix name spacing or length",IF(OR(COUNTIF(Results!$A$2:$A$101,"="&amp;SUBSTITUTE(SUBSTITUTE(SUBSTITUTE(A353,"~","~~"),"*","~*"),"?","~?"))&lt;&gt;1,AND(B353&lt;&gt;"",COUNTIF(Results!$A$2:$A$101,"="&amp;SUBSTITUTE(SUBSTITUTE(SUBSTITUTE(B353,"~","~~"),"*","~*"),"?","~?"))&lt;&gt;1),AND(C353&lt;&gt;"",COUNTIF(Results!$A$2:$A$101,"="&amp;SUBSTITUTE(SUBSTITUTE(SUBSTITUTE(C353,"~","~~"),"*","~*"),"?","~?"))&lt;&gt;1)),"Fix unknown entry","Valid")))))</x:f>
      </x:c>
    </x:row>
    <x:row r="354" ht="24" customHeight="1">
      <x:c r="A354" s="8"/>
      <x:c r="B354" s="8"/>
      <x:c r="C354" s="8"/>
      <x:c r="D354" s="1" t="str">
        <x:f>IF(COUNTA(A354:C354)=0,"",IF(OR(A354="",AND(B354="",C354&lt;&gt;"")),"Fix missing choice",IF(OR(AND(B354&lt;&gt;"",A354=B354),AND(C354&lt;&gt;"",OR(A354=C354,B354=C354))),"Fix repeated pick",IF(OR(A354&lt;&gt;TRIM(A354),B354&lt;&gt;TRIM(B354),C354&lt;&gt;TRIM(C354),LEN(A354)&gt;160,LEN(B354)&gt;160,LEN(C354)&gt;160),"Fix name spacing or length",IF(OR(COUNTIF(Results!$A$2:$A$101,"="&amp;SUBSTITUTE(SUBSTITUTE(SUBSTITUTE(A354,"~","~~"),"*","~*"),"?","~?"))&lt;&gt;1,AND(B354&lt;&gt;"",COUNTIF(Results!$A$2:$A$101,"="&amp;SUBSTITUTE(SUBSTITUTE(SUBSTITUTE(B354,"~","~~"),"*","~*"),"?","~?"))&lt;&gt;1),AND(C354&lt;&gt;"",COUNTIF(Results!$A$2:$A$101,"="&amp;SUBSTITUTE(SUBSTITUTE(SUBSTITUTE(C354,"~","~~"),"*","~*"),"?","~?"))&lt;&gt;1)),"Fix unknown entry","Valid")))))</x:f>
      </x:c>
    </x:row>
    <x:row r="355" ht="24" customHeight="1">
      <x:c r="A355" s="8"/>
      <x:c r="B355" s="8"/>
      <x:c r="C355" s="8"/>
      <x:c r="D355" s="1" t="str">
        <x:f>IF(COUNTA(A355:C355)=0,"",IF(OR(A355="",AND(B355="",C355&lt;&gt;"")),"Fix missing choice",IF(OR(AND(B355&lt;&gt;"",A355=B355),AND(C355&lt;&gt;"",OR(A355=C355,B355=C355))),"Fix repeated pick",IF(OR(A355&lt;&gt;TRIM(A355),B355&lt;&gt;TRIM(B355),C355&lt;&gt;TRIM(C355),LEN(A355)&gt;160,LEN(B355)&gt;160,LEN(C355)&gt;160),"Fix name spacing or length",IF(OR(COUNTIF(Results!$A$2:$A$101,"="&amp;SUBSTITUTE(SUBSTITUTE(SUBSTITUTE(A355,"~","~~"),"*","~*"),"?","~?"))&lt;&gt;1,AND(B355&lt;&gt;"",COUNTIF(Results!$A$2:$A$101,"="&amp;SUBSTITUTE(SUBSTITUTE(SUBSTITUTE(B355,"~","~~"),"*","~*"),"?","~?"))&lt;&gt;1),AND(C355&lt;&gt;"",COUNTIF(Results!$A$2:$A$101,"="&amp;SUBSTITUTE(SUBSTITUTE(SUBSTITUTE(C355,"~","~~"),"*","~*"),"?","~?"))&lt;&gt;1)),"Fix unknown entry","Valid")))))</x:f>
      </x:c>
    </x:row>
    <x:row r="356" ht="24" customHeight="1">
      <x:c r="A356" s="8"/>
      <x:c r="B356" s="8"/>
      <x:c r="C356" s="8"/>
      <x:c r="D356" s="1" t="str">
        <x:f>IF(COUNTA(A356:C356)=0,"",IF(OR(A356="",AND(B356="",C356&lt;&gt;"")),"Fix missing choice",IF(OR(AND(B356&lt;&gt;"",A356=B356),AND(C356&lt;&gt;"",OR(A356=C356,B356=C356))),"Fix repeated pick",IF(OR(A356&lt;&gt;TRIM(A356),B356&lt;&gt;TRIM(B356),C356&lt;&gt;TRIM(C356),LEN(A356)&gt;160,LEN(B356)&gt;160,LEN(C356)&gt;160),"Fix name spacing or length",IF(OR(COUNTIF(Results!$A$2:$A$101,"="&amp;SUBSTITUTE(SUBSTITUTE(SUBSTITUTE(A356,"~","~~"),"*","~*"),"?","~?"))&lt;&gt;1,AND(B356&lt;&gt;"",COUNTIF(Results!$A$2:$A$101,"="&amp;SUBSTITUTE(SUBSTITUTE(SUBSTITUTE(B356,"~","~~"),"*","~*"),"?","~?"))&lt;&gt;1),AND(C356&lt;&gt;"",COUNTIF(Results!$A$2:$A$101,"="&amp;SUBSTITUTE(SUBSTITUTE(SUBSTITUTE(C356,"~","~~"),"*","~*"),"?","~?"))&lt;&gt;1)),"Fix unknown entry","Valid")))))</x:f>
      </x:c>
    </x:row>
    <x:row r="357" ht="24" customHeight="1">
      <x:c r="A357" s="8"/>
      <x:c r="B357" s="8"/>
      <x:c r="C357" s="8"/>
      <x:c r="D357" s="1" t="str">
        <x:f>IF(COUNTA(A357:C357)=0,"",IF(OR(A357="",AND(B357="",C357&lt;&gt;"")),"Fix missing choice",IF(OR(AND(B357&lt;&gt;"",A357=B357),AND(C357&lt;&gt;"",OR(A357=C357,B357=C357))),"Fix repeated pick",IF(OR(A357&lt;&gt;TRIM(A357),B357&lt;&gt;TRIM(B357),C357&lt;&gt;TRIM(C357),LEN(A357)&gt;160,LEN(B357)&gt;160,LEN(C357)&gt;160),"Fix name spacing or length",IF(OR(COUNTIF(Results!$A$2:$A$101,"="&amp;SUBSTITUTE(SUBSTITUTE(SUBSTITUTE(A357,"~","~~"),"*","~*"),"?","~?"))&lt;&gt;1,AND(B357&lt;&gt;"",COUNTIF(Results!$A$2:$A$101,"="&amp;SUBSTITUTE(SUBSTITUTE(SUBSTITUTE(B357,"~","~~"),"*","~*"),"?","~?"))&lt;&gt;1),AND(C357&lt;&gt;"",COUNTIF(Results!$A$2:$A$101,"="&amp;SUBSTITUTE(SUBSTITUTE(SUBSTITUTE(C357,"~","~~"),"*","~*"),"?","~?"))&lt;&gt;1)),"Fix unknown entry","Valid")))))</x:f>
      </x:c>
    </x:row>
    <x:row r="358" ht="24" customHeight="1">
      <x:c r="A358" s="8"/>
      <x:c r="B358" s="8"/>
      <x:c r="C358" s="8"/>
      <x:c r="D358" s="1" t="str">
        <x:f>IF(COUNTA(A358:C358)=0,"",IF(OR(A358="",AND(B358="",C358&lt;&gt;"")),"Fix missing choice",IF(OR(AND(B358&lt;&gt;"",A358=B358),AND(C358&lt;&gt;"",OR(A358=C358,B358=C358))),"Fix repeated pick",IF(OR(A358&lt;&gt;TRIM(A358),B358&lt;&gt;TRIM(B358),C358&lt;&gt;TRIM(C358),LEN(A358)&gt;160,LEN(B358)&gt;160,LEN(C358)&gt;160),"Fix name spacing or length",IF(OR(COUNTIF(Results!$A$2:$A$101,"="&amp;SUBSTITUTE(SUBSTITUTE(SUBSTITUTE(A358,"~","~~"),"*","~*"),"?","~?"))&lt;&gt;1,AND(B358&lt;&gt;"",COUNTIF(Results!$A$2:$A$101,"="&amp;SUBSTITUTE(SUBSTITUTE(SUBSTITUTE(B358,"~","~~"),"*","~*"),"?","~?"))&lt;&gt;1),AND(C358&lt;&gt;"",COUNTIF(Results!$A$2:$A$101,"="&amp;SUBSTITUTE(SUBSTITUTE(SUBSTITUTE(C358,"~","~~"),"*","~*"),"?","~?"))&lt;&gt;1)),"Fix unknown entry","Valid")))))</x:f>
      </x:c>
    </x:row>
    <x:row r="359" ht="24" customHeight="1">
      <x:c r="A359" s="8"/>
      <x:c r="B359" s="8"/>
      <x:c r="C359" s="8"/>
      <x:c r="D359" s="1" t="str">
        <x:f>IF(COUNTA(A359:C359)=0,"",IF(OR(A359="",AND(B359="",C359&lt;&gt;"")),"Fix missing choice",IF(OR(AND(B359&lt;&gt;"",A359=B359),AND(C359&lt;&gt;"",OR(A359=C359,B359=C359))),"Fix repeated pick",IF(OR(A359&lt;&gt;TRIM(A359),B359&lt;&gt;TRIM(B359),C359&lt;&gt;TRIM(C359),LEN(A359)&gt;160,LEN(B359)&gt;160,LEN(C359)&gt;160),"Fix name spacing or length",IF(OR(COUNTIF(Results!$A$2:$A$101,"="&amp;SUBSTITUTE(SUBSTITUTE(SUBSTITUTE(A359,"~","~~"),"*","~*"),"?","~?"))&lt;&gt;1,AND(B359&lt;&gt;"",COUNTIF(Results!$A$2:$A$101,"="&amp;SUBSTITUTE(SUBSTITUTE(SUBSTITUTE(B359,"~","~~"),"*","~*"),"?","~?"))&lt;&gt;1),AND(C359&lt;&gt;"",COUNTIF(Results!$A$2:$A$101,"="&amp;SUBSTITUTE(SUBSTITUTE(SUBSTITUTE(C359,"~","~~"),"*","~*"),"?","~?"))&lt;&gt;1)),"Fix unknown entry","Valid")))))</x:f>
      </x:c>
    </x:row>
    <x:row r="360" ht="24" customHeight="1">
      <x:c r="A360" s="8"/>
      <x:c r="B360" s="8"/>
      <x:c r="C360" s="8"/>
      <x:c r="D360" s="1" t="str">
        <x:f>IF(COUNTA(A360:C360)=0,"",IF(OR(A360="",AND(B360="",C360&lt;&gt;"")),"Fix missing choice",IF(OR(AND(B360&lt;&gt;"",A360=B360),AND(C360&lt;&gt;"",OR(A360=C360,B360=C360))),"Fix repeated pick",IF(OR(A360&lt;&gt;TRIM(A360),B360&lt;&gt;TRIM(B360),C360&lt;&gt;TRIM(C360),LEN(A360)&gt;160,LEN(B360)&gt;160,LEN(C360)&gt;160),"Fix name spacing or length",IF(OR(COUNTIF(Results!$A$2:$A$101,"="&amp;SUBSTITUTE(SUBSTITUTE(SUBSTITUTE(A360,"~","~~"),"*","~*"),"?","~?"))&lt;&gt;1,AND(B360&lt;&gt;"",COUNTIF(Results!$A$2:$A$101,"="&amp;SUBSTITUTE(SUBSTITUTE(SUBSTITUTE(B360,"~","~~"),"*","~*"),"?","~?"))&lt;&gt;1),AND(C360&lt;&gt;"",COUNTIF(Results!$A$2:$A$101,"="&amp;SUBSTITUTE(SUBSTITUTE(SUBSTITUTE(C360,"~","~~"),"*","~*"),"?","~?"))&lt;&gt;1)),"Fix unknown entry","Valid")))))</x:f>
      </x:c>
    </x:row>
    <x:row r="361" ht="24" customHeight="1">
      <x:c r="A361" s="8"/>
      <x:c r="B361" s="8"/>
      <x:c r="C361" s="8"/>
      <x:c r="D361" s="1" t="str">
        <x:f>IF(COUNTA(A361:C361)=0,"",IF(OR(A361="",AND(B361="",C361&lt;&gt;"")),"Fix missing choice",IF(OR(AND(B361&lt;&gt;"",A361=B361),AND(C361&lt;&gt;"",OR(A361=C361,B361=C361))),"Fix repeated pick",IF(OR(A361&lt;&gt;TRIM(A361),B361&lt;&gt;TRIM(B361),C361&lt;&gt;TRIM(C361),LEN(A361)&gt;160,LEN(B361)&gt;160,LEN(C361)&gt;160),"Fix name spacing or length",IF(OR(COUNTIF(Results!$A$2:$A$101,"="&amp;SUBSTITUTE(SUBSTITUTE(SUBSTITUTE(A361,"~","~~"),"*","~*"),"?","~?"))&lt;&gt;1,AND(B361&lt;&gt;"",COUNTIF(Results!$A$2:$A$101,"="&amp;SUBSTITUTE(SUBSTITUTE(SUBSTITUTE(B361,"~","~~"),"*","~*"),"?","~?"))&lt;&gt;1),AND(C361&lt;&gt;"",COUNTIF(Results!$A$2:$A$101,"="&amp;SUBSTITUTE(SUBSTITUTE(SUBSTITUTE(C361,"~","~~"),"*","~*"),"?","~?"))&lt;&gt;1)),"Fix unknown entry","Valid")))))</x:f>
      </x:c>
    </x:row>
    <x:row r="362" ht="24" customHeight="1">
      <x:c r="A362" s="8"/>
      <x:c r="B362" s="8"/>
      <x:c r="C362" s="8"/>
      <x:c r="D362" s="1" t="str">
        <x:f>IF(COUNTA(A362:C362)=0,"",IF(OR(A362="",AND(B362="",C362&lt;&gt;"")),"Fix missing choice",IF(OR(AND(B362&lt;&gt;"",A362=B362),AND(C362&lt;&gt;"",OR(A362=C362,B362=C362))),"Fix repeated pick",IF(OR(A362&lt;&gt;TRIM(A362),B362&lt;&gt;TRIM(B362),C362&lt;&gt;TRIM(C362),LEN(A362)&gt;160,LEN(B362)&gt;160,LEN(C362)&gt;160),"Fix name spacing or length",IF(OR(COUNTIF(Results!$A$2:$A$101,"="&amp;SUBSTITUTE(SUBSTITUTE(SUBSTITUTE(A362,"~","~~"),"*","~*"),"?","~?"))&lt;&gt;1,AND(B362&lt;&gt;"",COUNTIF(Results!$A$2:$A$101,"="&amp;SUBSTITUTE(SUBSTITUTE(SUBSTITUTE(B362,"~","~~"),"*","~*"),"?","~?"))&lt;&gt;1),AND(C362&lt;&gt;"",COUNTIF(Results!$A$2:$A$101,"="&amp;SUBSTITUTE(SUBSTITUTE(SUBSTITUTE(C362,"~","~~"),"*","~*"),"?","~?"))&lt;&gt;1)),"Fix unknown entry","Valid")))))</x:f>
      </x:c>
    </x:row>
    <x:row r="363" ht="24" customHeight="1">
      <x:c r="A363" s="8"/>
      <x:c r="B363" s="8"/>
      <x:c r="C363" s="8"/>
      <x:c r="D363" s="1" t="str">
        <x:f>IF(COUNTA(A363:C363)=0,"",IF(OR(A363="",AND(B363="",C363&lt;&gt;"")),"Fix missing choice",IF(OR(AND(B363&lt;&gt;"",A363=B363),AND(C363&lt;&gt;"",OR(A363=C363,B363=C363))),"Fix repeated pick",IF(OR(A363&lt;&gt;TRIM(A363),B363&lt;&gt;TRIM(B363),C363&lt;&gt;TRIM(C363),LEN(A363)&gt;160,LEN(B363)&gt;160,LEN(C363)&gt;160),"Fix name spacing or length",IF(OR(COUNTIF(Results!$A$2:$A$101,"="&amp;SUBSTITUTE(SUBSTITUTE(SUBSTITUTE(A363,"~","~~"),"*","~*"),"?","~?"))&lt;&gt;1,AND(B363&lt;&gt;"",COUNTIF(Results!$A$2:$A$101,"="&amp;SUBSTITUTE(SUBSTITUTE(SUBSTITUTE(B363,"~","~~"),"*","~*"),"?","~?"))&lt;&gt;1),AND(C363&lt;&gt;"",COUNTIF(Results!$A$2:$A$101,"="&amp;SUBSTITUTE(SUBSTITUTE(SUBSTITUTE(C363,"~","~~"),"*","~*"),"?","~?"))&lt;&gt;1)),"Fix unknown entry","Valid")))))</x:f>
      </x:c>
    </x:row>
    <x:row r="364" ht="24" customHeight="1">
      <x:c r="A364" s="8"/>
      <x:c r="B364" s="8"/>
      <x:c r="C364" s="8"/>
      <x:c r="D364" s="1" t="str">
        <x:f>IF(COUNTA(A364:C364)=0,"",IF(OR(A364="",AND(B364="",C364&lt;&gt;"")),"Fix missing choice",IF(OR(AND(B364&lt;&gt;"",A364=B364),AND(C364&lt;&gt;"",OR(A364=C364,B364=C364))),"Fix repeated pick",IF(OR(A364&lt;&gt;TRIM(A364),B364&lt;&gt;TRIM(B364),C364&lt;&gt;TRIM(C364),LEN(A364)&gt;160,LEN(B364)&gt;160,LEN(C364)&gt;160),"Fix name spacing or length",IF(OR(COUNTIF(Results!$A$2:$A$101,"="&amp;SUBSTITUTE(SUBSTITUTE(SUBSTITUTE(A364,"~","~~"),"*","~*"),"?","~?"))&lt;&gt;1,AND(B364&lt;&gt;"",COUNTIF(Results!$A$2:$A$101,"="&amp;SUBSTITUTE(SUBSTITUTE(SUBSTITUTE(B364,"~","~~"),"*","~*"),"?","~?"))&lt;&gt;1),AND(C364&lt;&gt;"",COUNTIF(Results!$A$2:$A$101,"="&amp;SUBSTITUTE(SUBSTITUTE(SUBSTITUTE(C364,"~","~~"),"*","~*"),"?","~?"))&lt;&gt;1)),"Fix unknown entry","Valid")))))</x:f>
      </x:c>
    </x:row>
    <x:row r="365" ht="24" customHeight="1">
      <x:c r="A365" s="8"/>
      <x:c r="B365" s="8"/>
      <x:c r="C365" s="8"/>
      <x:c r="D365" s="1" t="str">
        <x:f>IF(COUNTA(A365:C365)=0,"",IF(OR(A365="",AND(B365="",C365&lt;&gt;"")),"Fix missing choice",IF(OR(AND(B365&lt;&gt;"",A365=B365),AND(C365&lt;&gt;"",OR(A365=C365,B365=C365))),"Fix repeated pick",IF(OR(A365&lt;&gt;TRIM(A365),B365&lt;&gt;TRIM(B365),C365&lt;&gt;TRIM(C365),LEN(A365)&gt;160,LEN(B365)&gt;160,LEN(C365)&gt;160),"Fix name spacing or length",IF(OR(COUNTIF(Results!$A$2:$A$101,"="&amp;SUBSTITUTE(SUBSTITUTE(SUBSTITUTE(A365,"~","~~"),"*","~*"),"?","~?"))&lt;&gt;1,AND(B365&lt;&gt;"",COUNTIF(Results!$A$2:$A$101,"="&amp;SUBSTITUTE(SUBSTITUTE(SUBSTITUTE(B365,"~","~~"),"*","~*"),"?","~?"))&lt;&gt;1),AND(C365&lt;&gt;"",COUNTIF(Results!$A$2:$A$101,"="&amp;SUBSTITUTE(SUBSTITUTE(SUBSTITUTE(C365,"~","~~"),"*","~*"),"?","~?"))&lt;&gt;1)),"Fix unknown entry","Valid")))))</x:f>
      </x:c>
    </x:row>
    <x:row r="366" ht="24" customHeight="1">
      <x:c r="A366" s="8"/>
      <x:c r="B366" s="8"/>
      <x:c r="C366" s="8"/>
      <x:c r="D366" s="1" t="str">
        <x:f>IF(COUNTA(A366:C366)=0,"",IF(OR(A366="",AND(B366="",C366&lt;&gt;"")),"Fix missing choice",IF(OR(AND(B366&lt;&gt;"",A366=B366),AND(C366&lt;&gt;"",OR(A366=C366,B366=C366))),"Fix repeated pick",IF(OR(A366&lt;&gt;TRIM(A366),B366&lt;&gt;TRIM(B366),C366&lt;&gt;TRIM(C366),LEN(A366)&gt;160,LEN(B366)&gt;160,LEN(C366)&gt;160),"Fix name spacing or length",IF(OR(COUNTIF(Results!$A$2:$A$101,"="&amp;SUBSTITUTE(SUBSTITUTE(SUBSTITUTE(A366,"~","~~"),"*","~*"),"?","~?"))&lt;&gt;1,AND(B366&lt;&gt;"",COUNTIF(Results!$A$2:$A$101,"="&amp;SUBSTITUTE(SUBSTITUTE(SUBSTITUTE(B366,"~","~~"),"*","~*"),"?","~?"))&lt;&gt;1),AND(C366&lt;&gt;"",COUNTIF(Results!$A$2:$A$101,"="&amp;SUBSTITUTE(SUBSTITUTE(SUBSTITUTE(C366,"~","~~"),"*","~*"),"?","~?"))&lt;&gt;1)),"Fix unknown entry","Valid")))))</x:f>
      </x:c>
    </x:row>
    <x:row r="367" ht="24" customHeight="1">
      <x:c r="A367" s="8"/>
      <x:c r="B367" s="8"/>
      <x:c r="C367" s="8"/>
      <x:c r="D367" s="1" t="str">
        <x:f>IF(COUNTA(A367:C367)=0,"",IF(OR(A367="",AND(B367="",C367&lt;&gt;"")),"Fix missing choice",IF(OR(AND(B367&lt;&gt;"",A367=B367),AND(C367&lt;&gt;"",OR(A367=C367,B367=C367))),"Fix repeated pick",IF(OR(A367&lt;&gt;TRIM(A367),B367&lt;&gt;TRIM(B367),C367&lt;&gt;TRIM(C367),LEN(A367)&gt;160,LEN(B367)&gt;160,LEN(C367)&gt;160),"Fix name spacing or length",IF(OR(COUNTIF(Results!$A$2:$A$101,"="&amp;SUBSTITUTE(SUBSTITUTE(SUBSTITUTE(A367,"~","~~"),"*","~*"),"?","~?"))&lt;&gt;1,AND(B367&lt;&gt;"",COUNTIF(Results!$A$2:$A$101,"="&amp;SUBSTITUTE(SUBSTITUTE(SUBSTITUTE(B367,"~","~~"),"*","~*"),"?","~?"))&lt;&gt;1),AND(C367&lt;&gt;"",COUNTIF(Results!$A$2:$A$101,"="&amp;SUBSTITUTE(SUBSTITUTE(SUBSTITUTE(C367,"~","~~"),"*","~*"),"?","~?"))&lt;&gt;1)),"Fix unknown entry","Valid")))))</x:f>
      </x:c>
    </x:row>
    <x:row r="368" ht="24" customHeight="1">
      <x:c r="A368" s="8"/>
      <x:c r="B368" s="8"/>
      <x:c r="C368" s="8"/>
      <x:c r="D368" s="1" t="str">
        <x:f>IF(COUNTA(A368:C368)=0,"",IF(OR(A368="",AND(B368="",C368&lt;&gt;"")),"Fix missing choice",IF(OR(AND(B368&lt;&gt;"",A368=B368),AND(C368&lt;&gt;"",OR(A368=C368,B368=C368))),"Fix repeated pick",IF(OR(A368&lt;&gt;TRIM(A368),B368&lt;&gt;TRIM(B368),C368&lt;&gt;TRIM(C368),LEN(A368)&gt;160,LEN(B368)&gt;160,LEN(C368)&gt;160),"Fix name spacing or length",IF(OR(COUNTIF(Results!$A$2:$A$101,"="&amp;SUBSTITUTE(SUBSTITUTE(SUBSTITUTE(A368,"~","~~"),"*","~*"),"?","~?"))&lt;&gt;1,AND(B368&lt;&gt;"",COUNTIF(Results!$A$2:$A$101,"="&amp;SUBSTITUTE(SUBSTITUTE(SUBSTITUTE(B368,"~","~~"),"*","~*"),"?","~?"))&lt;&gt;1),AND(C368&lt;&gt;"",COUNTIF(Results!$A$2:$A$101,"="&amp;SUBSTITUTE(SUBSTITUTE(SUBSTITUTE(C368,"~","~~"),"*","~*"),"?","~?"))&lt;&gt;1)),"Fix unknown entry","Valid")))))</x:f>
      </x:c>
    </x:row>
    <x:row r="369" ht="24" customHeight="1">
      <x:c r="A369" s="8"/>
      <x:c r="B369" s="8"/>
      <x:c r="C369" s="8"/>
      <x:c r="D369" s="1" t="str">
        <x:f>IF(COUNTA(A369:C369)=0,"",IF(OR(A369="",AND(B369="",C369&lt;&gt;"")),"Fix missing choice",IF(OR(AND(B369&lt;&gt;"",A369=B369),AND(C369&lt;&gt;"",OR(A369=C369,B369=C369))),"Fix repeated pick",IF(OR(A369&lt;&gt;TRIM(A369),B369&lt;&gt;TRIM(B369),C369&lt;&gt;TRIM(C369),LEN(A369)&gt;160,LEN(B369)&gt;160,LEN(C369)&gt;160),"Fix name spacing or length",IF(OR(COUNTIF(Results!$A$2:$A$101,"="&amp;SUBSTITUTE(SUBSTITUTE(SUBSTITUTE(A369,"~","~~"),"*","~*"),"?","~?"))&lt;&gt;1,AND(B369&lt;&gt;"",COUNTIF(Results!$A$2:$A$101,"="&amp;SUBSTITUTE(SUBSTITUTE(SUBSTITUTE(B369,"~","~~"),"*","~*"),"?","~?"))&lt;&gt;1),AND(C369&lt;&gt;"",COUNTIF(Results!$A$2:$A$101,"="&amp;SUBSTITUTE(SUBSTITUTE(SUBSTITUTE(C369,"~","~~"),"*","~*"),"?","~?"))&lt;&gt;1)),"Fix unknown entry","Valid")))))</x:f>
      </x:c>
    </x:row>
    <x:row r="370" ht="24" customHeight="1">
      <x:c r="A370" s="8"/>
      <x:c r="B370" s="8"/>
      <x:c r="C370" s="8"/>
      <x:c r="D370" s="1" t="str">
        <x:f>IF(COUNTA(A370:C370)=0,"",IF(OR(A370="",AND(B370="",C370&lt;&gt;"")),"Fix missing choice",IF(OR(AND(B370&lt;&gt;"",A370=B370),AND(C370&lt;&gt;"",OR(A370=C370,B370=C370))),"Fix repeated pick",IF(OR(A370&lt;&gt;TRIM(A370),B370&lt;&gt;TRIM(B370),C370&lt;&gt;TRIM(C370),LEN(A370)&gt;160,LEN(B370)&gt;160,LEN(C370)&gt;160),"Fix name spacing or length",IF(OR(COUNTIF(Results!$A$2:$A$101,"="&amp;SUBSTITUTE(SUBSTITUTE(SUBSTITUTE(A370,"~","~~"),"*","~*"),"?","~?"))&lt;&gt;1,AND(B370&lt;&gt;"",COUNTIF(Results!$A$2:$A$101,"="&amp;SUBSTITUTE(SUBSTITUTE(SUBSTITUTE(B370,"~","~~"),"*","~*"),"?","~?"))&lt;&gt;1),AND(C370&lt;&gt;"",COUNTIF(Results!$A$2:$A$101,"="&amp;SUBSTITUTE(SUBSTITUTE(SUBSTITUTE(C370,"~","~~"),"*","~*"),"?","~?"))&lt;&gt;1)),"Fix unknown entry","Valid")))))</x:f>
      </x:c>
    </x:row>
    <x:row r="371" ht="24" customHeight="1">
      <x:c r="A371" s="8"/>
      <x:c r="B371" s="8"/>
      <x:c r="C371" s="8"/>
      <x:c r="D371" s="1" t="str">
        <x:f>IF(COUNTA(A371:C371)=0,"",IF(OR(A371="",AND(B371="",C371&lt;&gt;"")),"Fix missing choice",IF(OR(AND(B371&lt;&gt;"",A371=B371),AND(C371&lt;&gt;"",OR(A371=C371,B371=C371))),"Fix repeated pick",IF(OR(A371&lt;&gt;TRIM(A371),B371&lt;&gt;TRIM(B371),C371&lt;&gt;TRIM(C371),LEN(A371)&gt;160,LEN(B371)&gt;160,LEN(C371)&gt;160),"Fix name spacing or length",IF(OR(COUNTIF(Results!$A$2:$A$101,"="&amp;SUBSTITUTE(SUBSTITUTE(SUBSTITUTE(A371,"~","~~"),"*","~*"),"?","~?"))&lt;&gt;1,AND(B371&lt;&gt;"",COUNTIF(Results!$A$2:$A$101,"="&amp;SUBSTITUTE(SUBSTITUTE(SUBSTITUTE(B371,"~","~~"),"*","~*"),"?","~?"))&lt;&gt;1),AND(C371&lt;&gt;"",COUNTIF(Results!$A$2:$A$101,"="&amp;SUBSTITUTE(SUBSTITUTE(SUBSTITUTE(C371,"~","~~"),"*","~*"),"?","~?"))&lt;&gt;1)),"Fix unknown entry","Valid")))))</x:f>
      </x:c>
    </x:row>
    <x:row r="372" ht="24" customHeight="1">
      <x:c r="A372" s="8"/>
      <x:c r="B372" s="8"/>
      <x:c r="C372" s="8"/>
      <x:c r="D372" s="1" t="str">
        <x:f>IF(COUNTA(A372:C372)=0,"",IF(OR(A372="",AND(B372="",C372&lt;&gt;"")),"Fix missing choice",IF(OR(AND(B372&lt;&gt;"",A372=B372),AND(C372&lt;&gt;"",OR(A372=C372,B372=C372))),"Fix repeated pick",IF(OR(A372&lt;&gt;TRIM(A372),B372&lt;&gt;TRIM(B372),C372&lt;&gt;TRIM(C372),LEN(A372)&gt;160,LEN(B372)&gt;160,LEN(C372)&gt;160),"Fix name spacing or length",IF(OR(COUNTIF(Results!$A$2:$A$101,"="&amp;SUBSTITUTE(SUBSTITUTE(SUBSTITUTE(A372,"~","~~"),"*","~*"),"?","~?"))&lt;&gt;1,AND(B372&lt;&gt;"",COUNTIF(Results!$A$2:$A$101,"="&amp;SUBSTITUTE(SUBSTITUTE(SUBSTITUTE(B372,"~","~~"),"*","~*"),"?","~?"))&lt;&gt;1),AND(C372&lt;&gt;"",COUNTIF(Results!$A$2:$A$101,"="&amp;SUBSTITUTE(SUBSTITUTE(SUBSTITUTE(C372,"~","~~"),"*","~*"),"?","~?"))&lt;&gt;1)),"Fix unknown entry","Valid")))))</x:f>
      </x:c>
    </x:row>
    <x:row r="373" ht="24" customHeight="1">
      <x:c r="A373" s="8"/>
      <x:c r="B373" s="8"/>
      <x:c r="C373" s="8"/>
      <x:c r="D373" s="1" t="str">
        <x:f>IF(COUNTA(A373:C373)=0,"",IF(OR(A373="",AND(B373="",C373&lt;&gt;"")),"Fix missing choice",IF(OR(AND(B373&lt;&gt;"",A373=B373),AND(C373&lt;&gt;"",OR(A373=C373,B373=C373))),"Fix repeated pick",IF(OR(A373&lt;&gt;TRIM(A373),B373&lt;&gt;TRIM(B373),C373&lt;&gt;TRIM(C373),LEN(A373)&gt;160,LEN(B373)&gt;160,LEN(C373)&gt;160),"Fix name spacing or length",IF(OR(COUNTIF(Results!$A$2:$A$101,"="&amp;SUBSTITUTE(SUBSTITUTE(SUBSTITUTE(A373,"~","~~"),"*","~*"),"?","~?"))&lt;&gt;1,AND(B373&lt;&gt;"",COUNTIF(Results!$A$2:$A$101,"="&amp;SUBSTITUTE(SUBSTITUTE(SUBSTITUTE(B373,"~","~~"),"*","~*"),"?","~?"))&lt;&gt;1),AND(C373&lt;&gt;"",COUNTIF(Results!$A$2:$A$101,"="&amp;SUBSTITUTE(SUBSTITUTE(SUBSTITUTE(C373,"~","~~"),"*","~*"),"?","~?"))&lt;&gt;1)),"Fix unknown entry","Valid")))))</x:f>
      </x:c>
    </x:row>
    <x:row r="374" ht="24" customHeight="1">
      <x:c r="A374" s="8"/>
      <x:c r="B374" s="8"/>
      <x:c r="C374" s="8"/>
      <x:c r="D374" s="1" t="str">
        <x:f>IF(COUNTA(A374:C374)=0,"",IF(OR(A374="",AND(B374="",C374&lt;&gt;"")),"Fix missing choice",IF(OR(AND(B374&lt;&gt;"",A374=B374),AND(C374&lt;&gt;"",OR(A374=C374,B374=C374))),"Fix repeated pick",IF(OR(A374&lt;&gt;TRIM(A374),B374&lt;&gt;TRIM(B374),C374&lt;&gt;TRIM(C374),LEN(A374)&gt;160,LEN(B374)&gt;160,LEN(C374)&gt;160),"Fix name spacing or length",IF(OR(COUNTIF(Results!$A$2:$A$101,"="&amp;SUBSTITUTE(SUBSTITUTE(SUBSTITUTE(A374,"~","~~"),"*","~*"),"?","~?"))&lt;&gt;1,AND(B374&lt;&gt;"",COUNTIF(Results!$A$2:$A$101,"="&amp;SUBSTITUTE(SUBSTITUTE(SUBSTITUTE(B374,"~","~~"),"*","~*"),"?","~?"))&lt;&gt;1),AND(C374&lt;&gt;"",COUNTIF(Results!$A$2:$A$101,"="&amp;SUBSTITUTE(SUBSTITUTE(SUBSTITUTE(C374,"~","~~"),"*","~*"),"?","~?"))&lt;&gt;1)),"Fix unknown entry","Valid")))))</x:f>
      </x:c>
    </x:row>
    <x:row r="375" ht="24" customHeight="1">
      <x:c r="A375" s="8"/>
      <x:c r="B375" s="8"/>
      <x:c r="C375" s="8"/>
      <x:c r="D375" s="1" t="str">
        <x:f>IF(COUNTA(A375:C375)=0,"",IF(OR(A375="",AND(B375="",C375&lt;&gt;"")),"Fix missing choice",IF(OR(AND(B375&lt;&gt;"",A375=B375),AND(C375&lt;&gt;"",OR(A375=C375,B375=C375))),"Fix repeated pick",IF(OR(A375&lt;&gt;TRIM(A375),B375&lt;&gt;TRIM(B375),C375&lt;&gt;TRIM(C375),LEN(A375)&gt;160,LEN(B375)&gt;160,LEN(C375)&gt;160),"Fix name spacing or length",IF(OR(COUNTIF(Results!$A$2:$A$101,"="&amp;SUBSTITUTE(SUBSTITUTE(SUBSTITUTE(A375,"~","~~"),"*","~*"),"?","~?"))&lt;&gt;1,AND(B375&lt;&gt;"",COUNTIF(Results!$A$2:$A$101,"="&amp;SUBSTITUTE(SUBSTITUTE(SUBSTITUTE(B375,"~","~~"),"*","~*"),"?","~?"))&lt;&gt;1),AND(C375&lt;&gt;"",COUNTIF(Results!$A$2:$A$101,"="&amp;SUBSTITUTE(SUBSTITUTE(SUBSTITUTE(C375,"~","~~"),"*","~*"),"?","~?"))&lt;&gt;1)),"Fix unknown entry","Valid")))))</x:f>
      </x:c>
    </x:row>
    <x:row r="376" ht="24" customHeight="1">
      <x:c r="A376" s="8"/>
      <x:c r="B376" s="8"/>
      <x:c r="C376" s="8"/>
      <x:c r="D376" s="1" t="str">
        <x:f>IF(COUNTA(A376:C376)=0,"",IF(OR(A376="",AND(B376="",C376&lt;&gt;"")),"Fix missing choice",IF(OR(AND(B376&lt;&gt;"",A376=B376),AND(C376&lt;&gt;"",OR(A376=C376,B376=C376))),"Fix repeated pick",IF(OR(A376&lt;&gt;TRIM(A376),B376&lt;&gt;TRIM(B376),C376&lt;&gt;TRIM(C376),LEN(A376)&gt;160,LEN(B376)&gt;160,LEN(C376)&gt;160),"Fix name spacing or length",IF(OR(COUNTIF(Results!$A$2:$A$101,"="&amp;SUBSTITUTE(SUBSTITUTE(SUBSTITUTE(A376,"~","~~"),"*","~*"),"?","~?"))&lt;&gt;1,AND(B376&lt;&gt;"",COUNTIF(Results!$A$2:$A$101,"="&amp;SUBSTITUTE(SUBSTITUTE(SUBSTITUTE(B376,"~","~~"),"*","~*"),"?","~?"))&lt;&gt;1),AND(C376&lt;&gt;"",COUNTIF(Results!$A$2:$A$101,"="&amp;SUBSTITUTE(SUBSTITUTE(SUBSTITUTE(C376,"~","~~"),"*","~*"),"?","~?"))&lt;&gt;1)),"Fix unknown entry","Valid")))))</x:f>
      </x:c>
    </x:row>
    <x:row r="377" ht="24" customHeight="1">
      <x:c r="A377" s="8"/>
      <x:c r="B377" s="8"/>
      <x:c r="C377" s="8"/>
      <x:c r="D377" s="1" t="str">
        <x:f>IF(COUNTA(A377:C377)=0,"",IF(OR(A377="",AND(B377="",C377&lt;&gt;"")),"Fix missing choice",IF(OR(AND(B377&lt;&gt;"",A377=B377),AND(C377&lt;&gt;"",OR(A377=C377,B377=C377))),"Fix repeated pick",IF(OR(A377&lt;&gt;TRIM(A377),B377&lt;&gt;TRIM(B377),C377&lt;&gt;TRIM(C377),LEN(A377)&gt;160,LEN(B377)&gt;160,LEN(C377)&gt;160),"Fix name spacing or length",IF(OR(COUNTIF(Results!$A$2:$A$101,"="&amp;SUBSTITUTE(SUBSTITUTE(SUBSTITUTE(A377,"~","~~"),"*","~*"),"?","~?"))&lt;&gt;1,AND(B377&lt;&gt;"",COUNTIF(Results!$A$2:$A$101,"="&amp;SUBSTITUTE(SUBSTITUTE(SUBSTITUTE(B377,"~","~~"),"*","~*"),"?","~?"))&lt;&gt;1),AND(C377&lt;&gt;"",COUNTIF(Results!$A$2:$A$101,"="&amp;SUBSTITUTE(SUBSTITUTE(SUBSTITUTE(C377,"~","~~"),"*","~*"),"?","~?"))&lt;&gt;1)),"Fix unknown entry","Valid")))))</x:f>
      </x:c>
    </x:row>
    <x:row r="378" ht="24" customHeight="1">
      <x:c r="A378" s="8"/>
      <x:c r="B378" s="8"/>
      <x:c r="C378" s="8"/>
      <x:c r="D378" s="1" t="str">
        <x:f>IF(COUNTA(A378:C378)=0,"",IF(OR(A378="",AND(B378="",C378&lt;&gt;"")),"Fix missing choice",IF(OR(AND(B378&lt;&gt;"",A378=B378),AND(C378&lt;&gt;"",OR(A378=C378,B378=C378))),"Fix repeated pick",IF(OR(A378&lt;&gt;TRIM(A378),B378&lt;&gt;TRIM(B378),C378&lt;&gt;TRIM(C378),LEN(A378)&gt;160,LEN(B378)&gt;160,LEN(C378)&gt;160),"Fix name spacing or length",IF(OR(COUNTIF(Results!$A$2:$A$101,"="&amp;SUBSTITUTE(SUBSTITUTE(SUBSTITUTE(A378,"~","~~"),"*","~*"),"?","~?"))&lt;&gt;1,AND(B378&lt;&gt;"",COUNTIF(Results!$A$2:$A$101,"="&amp;SUBSTITUTE(SUBSTITUTE(SUBSTITUTE(B378,"~","~~"),"*","~*"),"?","~?"))&lt;&gt;1),AND(C378&lt;&gt;"",COUNTIF(Results!$A$2:$A$101,"="&amp;SUBSTITUTE(SUBSTITUTE(SUBSTITUTE(C378,"~","~~"),"*","~*"),"?","~?"))&lt;&gt;1)),"Fix unknown entry","Valid")))))</x:f>
      </x:c>
    </x:row>
    <x:row r="379" ht="24" customHeight="1">
      <x:c r="A379" s="8"/>
      <x:c r="B379" s="8"/>
      <x:c r="C379" s="8"/>
      <x:c r="D379" s="1" t="str">
        <x:f>IF(COUNTA(A379:C379)=0,"",IF(OR(A379="",AND(B379="",C379&lt;&gt;"")),"Fix missing choice",IF(OR(AND(B379&lt;&gt;"",A379=B379),AND(C379&lt;&gt;"",OR(A379=C379,B379=C379))),"Fix repeated pick",IF(OR(A379&lt;&gt;TRIM(A379),B379&lt;&gt;TRIM(B379),C379&lt;&gt;TRIM(C379),LEN(A379)&gt;160,LEN(B379)&gt;160,LEN(C379)&gt;160),"Fix name spacing or length",IF(OR(COUNTIF(Results!$A$2:$A$101,"="&amp;SUBSTITUTE(SUBSTITUTE(SUBSTITUTE(A379,"~","~~"),"*","~*"),"?","~?"))&lt;&gt;1,AND(B379&lt;&gt;"",COUNTIF(Results!$A$2:$A$101,"="&amp;SUBSTITUTE(SUBSTITUTE(SUBSTITUTE(B379,"~","~~"),"*","~*"),"?","~?"))&lt;&gt;1),AND(C379&lt;&gt;"",COUNTIF(Results!$A$2:$A$101,"="&amp;SUBSTITUTE(SUBSTITUTE(SUBSTITUTE(C379,"~","~~"),"*","~*"),"?","~?"))&lt;&gt;1)),"Fix unknown entry","Valid")))))</x:f>
      </x:c>
    </x:row>
    <x:row r="380" ht="24" customHeight="1">
      <x:c r="A380" s="8"/>
      <x:c r="B380" s="8"/>
      <x:c r="C380" s="8"/>
      <x:c r="D380" s="1" t="str">
        <x:f>IF(COUNTA(A380:C380)=0,"",IF(OR(A380="",AND(B380="",C380&lt;&gt;"")),"Fix missing choice",IF(OR(AND(B380&lt;&gt;"",A380=B380),AND(C380&lt;&gt;"",OR(A380=C380,B380=C380))),"Fix repeated pick",IF(OR(A380&lt;&gt;TRIM(A380),B380&lt;&gt;TRIM(B380),C380&lt;&gt;TRIM(C380),LEN(A380)&gt;160,LEN(B380)&gt;160,LEN(C380)&gt;160),"Fix name spacing or length",IF(OR(COUNTIF(Results!$A$2:$A$101,"="&amp;SUBSTITUTE(SUBSTITUTE(SUBSTITUTE(A380,"~","~~"),"*","~*"),"?","~?"))&lt;&gt;1,AND(B380&lt;&gt;"",COUNTIF(Results!$A$2:$A$101,"="&amp;SUBSTITUTE(SUBSTITUTE(SUBSTITUTE(B380,"~","~~"),"*","~*"),"?","~?"))&lt;&gt;1),AND(C380&lt;&gt;"",COUNTIF(Results!$A$2:$A$101,"="&amp;SUBSTITUTE(SUBSTITUTE(SUBSTITUTE(C380,"~","~~"),"*","~*"),"?","~?"))&lt;&gt;1)),"Fix unknown entry","Valid")))))</x:f>
      </x:c>
    </x:row>
    <x:row r="381" ht="24" customHeight="1">
      <x:c r="A381" s="8"/>
      <x:c r="B381" s="8"/>
      <x:c r="C381" s="8"/>
      <x:c r="D381" s="1" t="str">
        <x:f>IF(COUNTA(A381:C381)=0,"",IF(OR(A381="",AND(B381="",C381&lt;&gt;"")),"Fix missing choice",IF(OR(AND(B381&lt;&gt;"",A381=B381),AND(C381&lt;&gt;"",OR(A381=C381,B381=C381))),"Fix repeated pick",IF(OR(A381&lt;&gt;TRIM(A381),B381&lt;&gt;TRIM(B381),C381&lt;&gt;TRIM(C381),LEN(A381)&gt;160,LEN(B381)&gt;160,LEN(C381)&gt;160),"Fix name spacing or length",IF(OR(COUNTIF(Results!$A$2:$A$101,"="&amp;SUBSTITUTE(SUBSTITUTE(SUBSTITUTE(A381,"~","~~"),"*","~*"),"?","~?"))&lt;&gt;1,AND(B381&lt;&gt;"",COUNTIF(Results!$A$2:$A$101,"="&amp;SUBSTITUTE(SUBSTITUTE(SUBSTITUTE(B381,"~","~~"),"*","~*"),"?","~?"))&lt;&gt;1),AND(C381&lt;&gt;"",COUNTIF(Results!$A$2:$A$101,"="&amp;SUBSTITUTE(SUBSTITUTE(SUBSTITUTE(C381,"~","~~"),"*","~*"),"?","~?"))&lt;&gt;1)),"Fix unknown entry","Valid")))))</x:f>
      </x:c>
    </x:row>
    <x:row r="382" ht="24" customHeight="1">
      <x:c r="A382" s="8"/>
      <x:c r="B382" s="8"/>
      <x:c r="C382" s="8"/>
      <x:c r="D382" s="1" t="str">
        <x:f>IF(COUNTA(A382:C382)=0,"",IF(OR(A382="",AND(B382="",C382&lt;&gt;"")),"Fix missing choice",IF(OR(AND(B382&lt;&gt;"",A382=B382),AND(C382&lt;&gt;"",OR(A382=C382,B382=C382))),"Fix repeated pick",IF(OR(A382&lt;&gt;TRIM(A382),B382&lt;&gt;TRIM(B382),C382&lt;&gt;TRIM(C382),LEN(A382)&gt;160,LEN(B382)&gt;160,LEN(C382)&gt;160),"Fix name spacing or length",IF(OR(COUNTIF(Results!$A$2:$A$101,"="&amp;SUBSTITUTE(SUBSTITUTE(SUBSTITUTE(A382,"~","~~"),"*","~*"),"?","~?"))&lt;&gt;1,AND(B382&lt;&gt;"",COUNTIF(Results!$A$2:$A$101,"="&amp;SUBSTITUTE(SUBSTITUTE(SUBSTITUTE(B382,"~","~~"),"*","~*"),"?","~?"))&lt;&gt;1),AND(C382&lt;&gt;"",COUNTIF(Results!$A$2:$A$101,"="&amp;SUBSTITUTE(SUBSTITUTE(SUBSTITUTE(C382,"~","~~"),"*","~*"),"?","~?"))&lt;&gt;1)),"Fix unknown entry","Valid")))))</x:f>
      </x:c>
    </x:row>
    <x:row r="383" ht="24" customHeight="1">
      <x:c r="A383" s="8"/>
      <x:c r="B383" s="8"/>
      <x:c r="C383" s="8"/>
      <x:c r="D383" s="1" t="str">
        <x:f>IF(COUNTA(A383:C383)=0,"",IF(OR(A383="",AND(B383="",C383&lt;&gt;"")),"Fix missing choice",IF(OR(AND(B383&lt;&gt;"",A383=B383),AND(C383&lt;&gt;"",OR(A383=C383,B383=C383))),"Fix repeated pick",IF(OR(A383&lt;&gt;TRIM(A383),B383&lt;&gt;TRIM(B383),C383&lt;&gt;TRIM(C383),LEN(A383)&gt;160,LEN(B383)&gt;160,LEN(C383)&gt;160),"Fix name spacing or length",IF(OR(COUNTIF(Results!$A$2:$A$101,"="&amp;SUBSTITUTE(SUBSTITUTE(SUBSTITUTE(A383,"~","~~"),"*","~*"),"?","~?"))&lt;&gt;1,AND(B383&lt;&gt;"",COUNTIF(Results!$A$2:$A$101,"="&amp;SUBSTITUTE(SUBSTITUTE(SUBSTITUTE(B383,"~","~~"),"*","~*"),"?","~?"))&lt;&gt;1),AND(C383&lt;&gt;"",COUNTIF(Results!$A$2:$A$101,"="&amp;SUBSTITUTE(SUBSTITUTE(SUBSTITUTE(C383,"~","~~"),"*","~*"),"?","~?"))&lt;&gt;1)),"Fix unknown entry","Valid")))))</x:f>
      </x:c>
    </x:row>
    <x:row r="384" ht="24" customHeight="1">
      <x:c r="A384" s="8"/>
      <x:c r="B384" s="8"/>
      <x:c r="C384" s="8"/>
      <x:c r="D384" s="1" t="str">
        <x:f>IF(COUNTA(A384:C384)=0,"",IF(OR(A384="",AND(B384="",C384&lt;&gt;"")),"Fix missing choice",IF(OR(AND(B384&lt;&gt;"",A384=B384),AND(C384&lt;&gt;"",OR(A384=C384,B384=C384))),"Fix repeated pick",IF(OR(A384&lt;&gt;TRIM(A384),B384&lt;&gt;TRIM(B384),C384&lt;&gt;TRIM(C384),LEN(A384)&gt;160,LEN(B384)&gt;160,LEN(C384)&gt;160),"Fix name spacing or length",IF(OR(COUNTIF(Results!$A$2:$A$101,"="&amp;SUBSTITUTE(SUBSTITUTE(SUBSTITUTE(A384,"~","~~"),"*","~*"),"?","~?"))&lt;&gt;1,AND(B384&lt;&gt;"",COUNTIF(Results!$A$2:$A$101,"="&amp;SUBSTITUTE(SUBSTITUTE(SUBSTITUTE(B384,"~","~~"),"*","~*"),"?","~?"))&lt;&gt;1),AND(C384&lt;&gt;"",COUNTIF(Results!$A$2:$A$101,"="&amp;SUBSTITUTE(SUBSTITUTE(SUBSTITUTE(C384,"~","~~"),"*","~*"),"?","~?"))&lt;&gt;1)),"Fix unknown entry","Valid")))))</x:f>
      </x:c>
    </x:row>
    <x:row r="385" ht="24" customHeight="1">
      <x:c r="A385" s="8"/>
      <x:c r="B385" s="8"/>
      <x:c r="C385" s="8"/>
      <x:c r="D385" s="1" t="str">
        <x:f>IF(COUNTA(A385:C385)=0,"",IF(OR(A385="",AND(B385="",C385&lt;&gt;"")),"Fix missing choice",IF(OR(AND(B385&lt;&gt;"",A385=B385),AND(C385&lt;&gt;"",OR(A385=C385,B385=C385))),"Fix repeated pick",IF(OR(A385&lt;&gt;TRIM(A385),B385&lt;&gt;TRIM(B385),C385&lt;&gt;TRIM(C385),LEN(A385)&gt;160,LEN(B385)&gt;160,LEN(C385)&gt;160),"Fix name spacing or length",IF(OR(COUNTIF(Results!$A$2:$A$101,"="&amp;SUBSTITUTE(SUBSTITUTE(SUBSTITUTE(A385,"~","~~"),"*","~*"),"?","~?"))&lt;&gt;1,AND(B385&lt;&gt;"",COUNTIF(Results!$A$2:$A$101,"="&amp;SUBSTITUTE(SUBSTITUTE(SUBSTITUTE(B385,"~","~~"),"*","~*"),"?","~?"))&lt;&gt;1),AND(C385&lt;&gt;"",COUNTIF(Results!$A$2:$A$101,"="&amp;SUBSTITUTE(SUBSTITUTE(SUBSTITUTE(C385,"~","~~"),"*","~*"),"?","~?"))&lt;&gt;1)),"Fix unknown entry","Valid")))))</x:f>
      </x:c>
    </x:row>
    <x:row r="386" ht="24" customHeight="1">
      <x:c r="A386" s="8"/>
      <x:c r="B386" s="8"/>
      <x:c r="C386" s="8"/>
      <x:c r="D386" s="1" t="str">
        <x:f>IF(COUNTA(A386:C386)=0,"",IF(OR(A386="",AND(B386="",C386&lt;&gt;"")),"Fix missing choice",IF(OR(AND(B386&lt;&gt;"",A386=B386),AND(C386&lt;&gt;"",OR(A386=C386,B386=C386))),"Fix repeated pick",IF(OR(A386&lt;&gt;TRIM(A386),B386&lt;&gt;TRIM(B386),C386&lt;&gt;TRIM(C386),LEN(A386)&gt;160,LEN(B386)&gt;160,LEN(C386)&gt;160),"Fix name spacing or length",IF(OR(COUNTIF(Results!$A$2:$A$101,"="&amp;SUBSTITUTE(SUBSTITUTE(SUBSTITUTE(A386,"~","~~"),"*","~*"),"?","~?"))&lt;&gt;1,AND(B386&lt;&gt;"",COUNTIF(Results!$A$2:$A$101,"="&amp;SUBSTITUTE(SUBSTITUTE(SUBSTITUTE(B386,"~","~~"),"*","~*"),"?","~?"))&lt;&gt;1),AND(C386&lt;&gt;"",COUNTIF(Results!$A$2:$A$101,"="&amp;SUBSTITUTE(SUBSTITUTE(SUBSTITUTE(C386,"~","~~"),"*","~*"),"?","~?"))&lt;&gt;1)),"Fix unknown entry","Valid")))))</x:f>
      </x:c>
    </x:row>
    <x:row r="387" ht="24" customHeight="1">
      <x:c r="A387" s="8"/>
      <x:c r="B387" s="8"/>
      <x:c r="C387" s="8"/>
      <x:c r="D387" s="1" t="str">
        <x:f>IF(COUNTA(A387:C387)=0,"",IF(OR(A387="",AND(B387="",C387&lt;&gt;"")),"Fix missing choice",IF(OR(AND(B387&lt;&gt;"",A387=B387),AND(C387&lt;&gt;"",OR(A387=C387,B387=C387))),"Fix repeated pick",IF(OR(A387&lt;&gt;TRIM(A387),B387&lt;&gt;TRIM(B387),C387&lt;&gt;TRIM(C387),LEN(A387)&gt;160,LEN(B387)&gt;160,LEN(C387)&gt;160),"Fix name spacing or length",IF(OR(COUNTIF(Results!$A$2:$A$101,"="&amp;SUBSTITUTE(SUBSTITUTE(SUBSTITUTE(A387,"~","~~"),"*","~*"),"?","~?"))&lt;&gt;1,AND(B387&lt;&gt;"",COUNTIF(Results!$A$2:$A$101,"="&amp;SUBSTITUTE(SUBSTITUTE(SUBSTITUTE(B387,"~","~~"),"*","~*"),"?","~?"))&lt;&gt;1),AND(C387&lt;&gt;"",COUNTIF(Results!$A$2:$A$101,"="&amp;SUBSTITUTE(SUBSTITUTE(SUBSTITUTE(C387,"~","~~"),"*","~*"),"?","~?"))&lt;&gt;1)),"Fix unknown entry","Valid")))))</x:f>
      </x:c>
    </x:row>
    <x:row r="388" ht="24" customHeight="1">
      <x:c r="A388" s="8"/>
      <x:c r="B388" s="8"/>
      <x:c r="C388" s="8"/>
      <x:c r="D388" s="1" t="str">
        <x:f>IF(COUNTA(A388:C388)=0,"",IF(OR(A388="",AND(B388="",C388&lt;&gt;"")),"Fix missing choice",IF(OR(AND(B388&lt;&gt;"",A388=B388),AND(C388&lt;&gt;"",OR(A388=C388,B388=C388))),"Fix repeated pick",IF(OR(A388&lt;&gt;TRIM(A388),B388&lt;&gt;TRIM(B388),C388&lt;&gt;TRIM(C388),LEN(A388)&gt;160,LEN(B388)&gt;160,LEN(C388)&gt;160),"Fix name spacing or length",IF(OR(COUNTIF(Results!$A$2:$A$101,"="&amp;SUBSTITUTE(SUBSTITUTE(SUBSTITUTE(A388,"~","~~"),"*","~*"),"?","~?"))&lt;&gt;1,AND(B388&lt;&gt;"",COUNTIF(Results!$A$2:$A$101,"="&amp;SUBSTITUTE(SUBSTITUTE(SUBSTITUTE(B388,"~","~~"),"*","~*"),"?","~?"))&lt;&gt;1),AND(C388&lt;&gt;"",COUNTIF(Results!$A$2:$A$101,"="&amp;SUBSTITUTE(SUBSTITUTE(SUBSTITUTE(C388,"~","~~"),"*","~*"),"?","~?"))&lt;&gt;1)),"Fix unknown entry","Valid")))))</x:f>
      </x:c>
    </x:row>
    <x:row r="389" ht="24" customHeight="1">
      <x:c r="A389" s="8"/>
      <x:c r="B389" s="8"/>
      <x:c r="C389" s="8"/>
      <x:c r="D389" s="1" t="str">
        <x:f>IF(COUNTA(A389:C389)=0,"",IF(OR(A389="",AND(B389="",C389&lt;&gt;"")),"Fix missing choice",IF(OR(AND(B389&lt;&gt;"",A389=B389),AND(C389&lt;&gt;"",OR(A389=C389,B389=C389))),"Fix repeated pick",IF(OR(A389&lt;&gt;TRIM(A389),B389&lt;&gt;TRIM(B389),C389&lt;&gt;TRIM(C389),LEN(A389)&gt;160,LEN(B389)&gt;160,LEN(C389)&gt;160),"Fix name spacing or length",IF(OR(COUNTIF(Results!$A$2:$A$101,"="&amp;SUBSTITUTE(SUBSTITUTE(SUBSTITUTE(A389,"~","~~"),"*","~*"),"?","~?"))&lt;&gt;1,AND(B389&lt;&gt;"",COUNTIF(Results!$A$2:$A$101,"="&amp;SUBSTITUTE(SUBSTITUTE(SUBSTITUTE(B389,"~","~~"),"*","~*"),"?","~?"))&lt;&gt;1),AND(C389&lt;&gt;"",COUNTIF(Results!$A$2:$A$101,"="&amp;SUBSTITUTE(SUBSTITUTE(SUBSTITUTE(C389,"~","~~"),"*","~*"),"?","~?"))&lt;&gt;1)),"Fix unknown entry","Valid")))))</x:f>
      </x:c>
    </x:row>
    <x:row r="390" ht="24" customHeight="1">
      <x:c r="A390" s="8"/>
      <x:c r="B390" s="8"/>
      <x:c r="C390" s="8"/>
      <x:c r="D390" s="1" t="str">
        <x:f>IF(COUNTA(A390:C390)=0,"",IF(OR(A390="",AND(B390="",C390&lt;&gt;"")),"Fix missing choice",IF(OR(AND(B390&lt;&gt;"",A390=B390),AND(C390&lt;&gt;"",OR(A390=C390,B390=C390))),"Fix repeated pick",IF(OR(A390&lt;&gt;TRIM(A390),B390&lt;&gt;TRIM(B390),C390&lt;&gt;TRIM(C390),LEN(A390)&gt;160,LEN(B390)&gt;160,LEN(C390)&gt;160),"Fix name spacing or length",IF(OR(COUNTIF(Results!$A$2:$A$101,"="&amp;SUBSTITUTE(SUBSTITUTE(SUBSTITUTE(A390,"~","~~"),"*","~*"),"?","~?"))&lt;&gt;1,AND(B390&lt;&gt;"",COUNTIF(Results!$A$2:$A$101,"="&amp;SUBSTITUTE(SUBSTITUTE(SUBSTITUTE(B390,"~","~~"),"*","~*"),"?","~?"))&lt;&gt;1),AND(C390&lt;&gt;"",COUNTIF(Results!$A$2:$A$101,"="&amp;SUBSTITUTE(SUBSTITUTE(SUBSTITUTE(C390,"~","~~"),"*","~*"),"?","~?"))&lt;&gt;1)),"Fix unknown entry","Valid")))))</x:f>
      </x:c>
    </x:row>
    <x:row r="391" ht="24" customHeight="1">
      <x:c r="A391" s="8"/>
      <x:c r="B391" s="8"/>
      <x:c r="C391" s="8"/>
      <x:c r="D391" s="1" t="str">
        <x:f>IF(COUNTA(A391:C391)=0,"",IF(OR(A391="",AND(B391="",C391&lt;&gt;"")),"Fix missing choice",IF(OR(AND(B391&lt;&gt;"",A391=B391),AND(C391&lt;&gt;"",OR(A391=C391,B391=C391))),"Fix repeated pick",IF(OR(A391&lt;&gt;TRIM(A391),B391&lt;&gt;TRIM(B391),C391&lt;&gt;TRIM(C391),LEN(A391)&gt;160,LEN(B391)&gt;160,LEN(C391)&gt;160),"Fix name spacing or length",IF(OR(COUNTIF(Results!$A$2:$A$101,"="&amp;SUBSTITUTE(SUBSTITUTE(SUBSTITUTE(A391,"~","~~"),"*","~*"),"?","~?"))&lt;&gt;1,AND(B391&lt;&gt;"",COUNTIF(Results!$A$2:$A$101,"="&amp;SUBSTITUTE(SUBSTITUTE(SUBSTITUTE(B391,"~","~~"),"*","~*"),"?","~?"))&lt;&gt;1),AND(C391&lt;&gt;"",COUNTIF(Results!$A$2:$A$101,"="&amp;SUBSTITUTE(SUBSTITUTE(SUBSTITUTE(C391,"~","~~"),"*","~*"),"?","~?"))&lt;&gt;1)),"Fix unknown entry","Valid")))))</x:f>
      </x:c>
    </x:row>
    <x:row r="392" ht="24" customHeight="1">
      <x:c r="A392" s="8"/>
      <x:c r="B392" s="8"/>
      <x:c r="C392" s="8"/>
      <x:c r="D392" s="1" t="str">
        <x:f>IF(COUNTA(A392:C392)=0,"",IF(OR(A392="",AND(B392="",C392&lt;&gt;"")),"Fix missing choice",IF(OR(AND(B392&lt;&gt;"",A392=B392),AND(C392&lt;&gt;"",OR(A392=C392,B392=C392))),"Fix repeated pick",IF(OR(A392&lt;&gt;TRIM(A392),B392&lt;&gt;TRIM(B392),C392&lt;&gt;TRIM(C392),LEN(A392)&gt;160,LEN(B392)&gt;160,LEN(C392)&gt;160),"Fix name spacing or length",IF(OR(COUNTIF(Results!$A$2:$A$101,"="&amp;SUBSTITUTE(SUBSTITUTE(SUBSTITUTE(A392,"~","~~"),"*","~*"),"?","~?"))&lt;&gt;1,AND(B392&lt;&gt;"",COUNTIF(Results!$A$2:$A$101,"="&amp;SUBSTITUTE(SUBSTITUTE(SUBSTITUTE(B392,"~","~~"),"*","~*"),"?","~?"))&lt;&gt;1),AND(C392&lt;&gt;"",COUNTIF(Results!$A$2:$A$101,"="&amp;SUBSTITUTE(SUBSTITUTE(SUBSTITUTE(C392,"~","~~"),"*","~*"),"?","~?"))&lt;&gt;1)),"Fix unknown entry","Valid")))))</x:f>
      </x:c>
    </x:row>
    <x:row r="393" ht="24" customHeight="1">
      <x:c r="A393" s="8"/>
      <x:c r="B393" s="8"/>
      <x:c r="C393" s="8"/>
      <x:c r="D393" s="1" t="str">
        <x:f>IF(COUNTA(A393:C393)=0,"",IF(OR(A393="",AND(B393="",C393&lt;&gt;"")),"Fix missing choice",IF(OR(AND(B393&lt;&gt;"",A393=B393),AND(C393&lt;&gt;"",OR(A393=C393,B393=C393))),"Fix repeated pick",IF(OR(A393&lt;&gt;TRIM(A393),B393&lt;&gt;TRIM(B393),C393&lt;&gt;TRIM(C393),LEN(A393)&gt;160,LEN(B393)&gt;160,LEN(C393)&gt;160),"Fix name spacing or length",IF(OR(COUNTIF(Results!$A$2:$A$101,"="&amp;SUBSTITUTE(SUBSTITUTE(SUBSTITUTE(A393,"~","~~"),"*","~*"),"?","~?"))&lt;&gt;1,AND(B393&lt;&gt;"",COUNTIF(Results!$A$2:$A$101,"="&amp;SUBSTITUTE(SUBSTITUTE(SUBSTITUTE(B393,"~","~~"),"*","~*"),"?","~?"))&lt;&gt;1),AND(C393&lt;&gt;"",COUNTIF(Results!$A$2:$A$101,"="&amp;SUBSTITUTE(SUBSTITUTE(SUBSTITUTE(C393,"~","~~"),"*","~*"),"?","~?"))&lt;&gt;1)),"Fix unknown entry","Valid")))))</x:f>
      </x:c>
    </x:row>
    <x:row r="394" ht="24" customHeight="1">
      <x:c r="A394" s="8"/>
      <x:c r="B394" s="8"/>
      <x:c r="C394" s="8"/>
      <x:c r="D394" s="1" t="str">
        <x:f>IF(COUNTA(A394:C394)=0,"",IF(OR(A394="",AND(B394="",C394&lt;&gt;"")),"Fix missing choice",IF(OR(AND(B394&lt;&gt;"",A394=B394),AND(C394&lt;&gt;"",OR(A394=C394,B394=C394))),"Fix repeated pick",IF(OR(A394&lt;&gt;TRIM(A394),B394&lt;&gt;TRIM(B394),C394&lt;&gt;TRIM(C394),LEN(A394)&gt;160,LEN(B394)&gt;160,LEN(C394)&gt;160),"Fix name spacing or length",IF(OR(COUNTIF(Results!$A$2:$A$101,"="&amp;SUBSTITUTE(SUBSTITUTE(SUBSTITUTE(A394,"~","~~"),"*","~*"),"?","~?"))&lt;&gt;1,AND(B394&lt;&gt;"",COUNTIF(Results!$A$2:$A$101,"="&amp;SUBSTITUTE(SUBSTITUTE(SUBSTITUTE(B394,"~","~~"),"*","~*"),"?","~?"))&lt;&gt;1),AND(C394&lt;&gt;"",COUNTIF(Results!$A$2:$A$101,"="&amp;SUBSTITUTE(SUBSTITUTE(SUBSTITUTE(C394,"~","~~"),"*","~*"),"?","~?"))&lt;&gt;1)),"Fix unknown entry","Valid")))))</x:f>
      </x:c>
    </x:row>
    <x:row r="395" ht="24" customHeight="1">
      <x:c r="A395" s="8"/>
      <x:c r="B395" s="8"/>
      <x:c r="C395" s="8"/>
      <x:c r="D395" s="1" t="str">
        <x:f>IF(COUNTA(A395:C395)=0,"",IF(OR(A395="",AND(B395="",C395&lt;&gt;"")),"Fix missing choice",IF(OR(AND(B395&lt;&gt;"",A395=B395),AND(C395&lt;&gt;"",OR(A395=C395,B395=C395))),"Fix repeated pick",IF(OR(A395&lt;&gt;TRIM(A395),B395&lt;&gt;TRIM(B395),C395&lt;&gt;TRIM(C395),LEN(A395)&gt;160,LEN(B395)&gt;160,LEN(C395)&gt;160),"Fix name spacing or length",IF(OR(COUNTIF(Results!$A$2:$A$101,"="&amp;SUBSTITUTE(SUBSTITUTE(SUBSTITUTE(A395,"~","~~"),"*","~*"),"?","~?"))&lt;&gt;1,AND(B395&lt;&gt;"",COUNTIF(Results!$A$2:$A$101,"="&amp;SUBSTITUTE(SUBSTITUTE(SUBSTITUTE(B395,"~","~~"),"*","~*"),"?","~?"))&lt;&gt;1),AND(C395&lt;&gt;"",COUNTIF(Results!$A$2:$A$101,"="&amp;SUBSTITUTE(SUBSTITUTE(SUBSTITUTE(C395,"~","~~"),"*","~*"),"?","~?"))&lt;&gt;1)),"Fix unknown entry","Valid")))))</x:f>
      </x:c>
    </x:row>
    <x:row r="396" ht="24" customHeight="1">
      <x:c r="A396" s="8"/>
      <x:c r="B396" s="8"/>
      <x:c r="C396" s="8"/>
      <x:c r="D396" s="1" t="str">
        <x:f>IF(COUNTA(A396:C396)=0,"",IF(OR(A396="",AND(B396="",C396&lt;&gt;"")),"Fix missing choice",IF(OR(AND(B396&lt;&gt;"",A396=B396),AND(C396&lt;&gt;"",OR(A396=C396,B396=C396))),"Fix repeated pick",IF(OR(A396&lt;&gt;TRIM(A396),B396&lt;&gt;TRIM(B396),C396&lt;&gt;TRIM(C396),LEN(A396)&gt;160,LEN(B396)&gt;160,LEN(C396)&gt;160),"Fix name spacing or length",IF(OR(COUNTIF(Results!$A$2:$A$101,"="&amp;SUBSTITUTE(SUBSTITUTE(SUBSTITUTE(A396,"~","~~"),"*","~*"),"?","~?"))&lt;&gt;1,AND(B396&lt;&gt;"",COUNTIF(Results!$A$2:$A$101,"="&amp;SUBSTITUTE(SUBSTITUTE(SUBSTITUTE(B396,"~","~~"),"*","~*"),"?","~?"))&lt;&gt;1),AND(C396&lt;&gt;"",COUNTIF(Results!$A$2:$A$101,"="&amp;SUBSTITUTE(SUBSTITUTE(SUBSTITUTE(C396,"~","~~"),"*","~*"),"?","~?"))&lt;&gt;1)),"Fix unknown entry","Valid")))))</x:f>
      </x:c>
    </x:row>
    <x:row r="397" ht="24" customHeight="1">
      <x:c r="A397" s="8"/>
      <x:c r="B397" s="8"/>
      <x:c r="C397" s="8"/>
      <x:c r="D397" s="1" t="str">
        <x:f>IF(COUNTA(A397:C397)=0,"",IF(OR(A397="",AND(B397="",C397&lt;&gt;"")),"Fix missing choice",IF(OR(AND(B397&lt;&gt;"",A397=B397),AND(C397&lt;&gt;"",OR(A397=C397,B397=C397))),"Fix repeated pick",IF(OR(A397&lt;&gt;TRIM(A397),B397&lt;&gt;TRIM(B397),C397&lt;&gt;TRIM(C397),LEN(A397)&gt;160,LEN(B397)&gt;160,LEN(C397)&gt;160),"Fix name spacing or length",IF(OR(COUNTIF(Results!$A$2:$A$101,"="&amp;SUBSTITUTE(SUBSTITUTE(SUBSTITUTE(A397,"~","~~"),"*","~*"),"?","~?"))&lt;&gt;1,AND(B397&lt;&gt;"",COUNTIF(Results!$A$2:$A$101,"="&amp;SUBSTITUTE(SUBSTITUTE(SUBSTITUTE(B397,"~","~~"),"*","~*"),"?","~?"))&lt;&gt;1),AND(C397&lt;&gt;"",COUNTIF(Results!$A$2:$A$101,"="&amp;SUBSTITUTE(SUBSTITUTE(SUBSTITUTE(C397,"~","~~"),"*","~*"),"?","~?"))&lt;&gt;1)),"Fix unknown entry","Valid")))))</x:f>
      </x:c>
    </x:row>
    <x:row r="398" ht="24" customHeight="1">
      <x:c r="A398" s="8"/>
      <x:c r="B398" s="8"/>
      <x:c r="C398" s="8"/>
      <x:c r="D398" s="1" t="str">
        <x:f>IF(COUNTA(A398:C398)=0,"",IF(OR(A398="",AND(B398="",C398&lt;&gt;"")),"Fix missing choice",IF(OR(AND(B398&lt;&gt;"",A398=B398),AND(C398&lt;&gt;"",OR(A398=C398,B398=C398))),"Fix repeated pick",IF(OR(A398&lt;&gt;TRIM(A398),B398&lt;&gt;TRIM(B398),C398&lt;&gt;TRIM(C398),LEN(A398)&gt;160,LEN(B398)&gt;160,LEN(C398)&gt;160),"Fix name spacing or length",IF(OR(COUNTIF(Results!$A$2:$A$101,"="&amp;SUBSTITUTE(SUBSTITUTE(SUBSTITUTE(A398,"~","~~"),"*","~*"),"?","~?"))&lt;&gt;1,AND(B398&lt;&gt;"",COUNTIF(Results!$A$2:$A$101,"="&amp;SUBSTITUTE(SUBSTITUTE(SUBSTITUTE(B398,"~","~~"),"*","~*"),"?","~?"))&lt;&gt;1),AND(C398&lt;&gt;"",COUNTIF(Results!$A$2:$A$101,"="&amp;SUBSTITUTE(SUBSTITUTE(SUBSTITUTE(C398,"~","~~"),"*","~*"),"?","~?"))&lt;&gt;1)),"Fix unknown entry","Valid")))))</x:f>
      </x:c>
    </x:row>
    <x:row r="399" ht="24" customHeight="1">
      <x:c r="A399" s="8"/>
      <x:c r="B399" s="8"/>
      <x:c r="C399" s="8"/>
      <x:c r="D399" s="1" t="str">
        <x:f>IF(COUNTA(A399:C399)=0,"",IF(OR(A399="",AND(B399="",C399&lt;&gt;"")),"Fix missing choice",IF(OR(AND(B399&lt;&gt;"",A399=B399),AND(C399&lt;&gt;"",OR(A399=C399,B399=C399))),"Fix repeated pick",IF(OR(A399&lt;&gt;TRIM(A399),B399&lt;&gt;TRIM(B399),C399&lt;&gt;TRIM(C399),LEN(A399)&gt;160,LEN(B399)&gt;160,LEN(C399)&gt;160),"Fix name spacing or length",IF(OR(COUNTIF(Results!$A$2:$A$101,"="&amp;SUBSTITUTE(SUBSTITUTE(SUBSTITUTE(A399,"~","~~"),"*","~*"),"?","~?"))&lt;&gt;1,AND(B399&lt;&gt;"",COUNTIF(Results!$A$2:$A$101,"="&amp;SUBSTITUTE(SUBSTITUTE(SUBSTITUTE(B399,"~","~~"),"*","~*"),"?","~?"))&lt;&gt;1),AND(C399&lt;&gt;"",COUNTIF(Results!$A$2:$A$101,"="&amp;SUBSTITUTE(SUBSTITUTE(SUBSTITUTE(C399,"~","~~"),"*","~*"),"?","~?"))&lt;&gt;1)),"Fix unknown entry","Valid")))))</x:f>
      </x:c>
    </x:row>
    <x:row r="400" ht="24" customHeight="1">
      <x:c r="A400" s="8"/>
      <x:c r="B400" s="8"/>
      <x:c r="C400" s="8"/>
      <x:c r="D400" s="1" t="str">
        <x:f>IF(COUNTA(A400:C400)=0,"",IF(OR(A400="",AND(B400="",C400&lt;&gt;"")),"Fix missing choice",IF(OR(AND(B400&lt;&gt;"",A400=B400),AND(C400&lt;&gt;"",OR(A400=C400,B400=C400))),"Fix repeated pick",IF(OR(A400&lt;&gt;TRIM(A400),B400&lt;&gt;TRIM(B400),C400&lt;&gt;TRIM(C400),LEN(A400)&gt;160,LEN(B400)&gt;160,LEN(C400)&gt;160),"Fix name spacing or length",IF(OR(COUNTIF(Results!$A$2:$A$101,"="&amp;SUBSTITUTE(SUBSTITUTE(SUBSTITUTE(A400,"~","~~"),"*","~*"),"?","~?"))&lt;&gt;1,AND(B400&lt;&gt;"",COUNTIF(Results!$A$2:$A$101,"="&amp;SUBSTITUTE(SUBSTITUTE(SUBSTITUTE(B400,"~","~~"),"*","~*"),"?","~?"))&lt;&gt;1),AND(C400&lt;&gt;"",COUNTIF(Results!$A$2:$A$101,"="&amp;SUBSTITUTE(SUBSTITUTE(SUBSTITUTE(C400,"~","~~"),"*","~*"),"?","~?"))&lt;&gt;1)),"Fix unknown entry","Valid")))))</x:f>
      </x:c>
    </x:row>
    <x:row r="401" ht="24" customHeight="1">
      <x:c r="A401" s="8"/>
      <x:c r="B401" s="8"/>
      <x:c r="C401" s="8"/>
      <x:c r="D401" s="1" t="str">
        <x:f>IF(COUNTA(A401:C401)=0,"",IF(OR(A401="",AND(B401="",C401&lt;&gt;"")),"Fix missing choice",IF(OR(AND(B401&lt;&gt;"",A401=B401),AND(C401&lt;&gt;"",OR(A401=C401,B401=C401))),"Fix repeated pick",IF(OR(A401&lt;&gt;TRIM(A401),B401&lt;&gt;TRIM(B401),C401&lt;&gt;TRIM(C401),LEN(A401)&gt;160,LEN(B401)&gt;160,LEN(C401)&gt;160),"Fix name spacing or length",IF(OR(COUNTIF(Results!$A$2:$A$101,"="&amp;SUBSTITUTE(SUBSTITUTE(SUBSTITUTE(A401,"~","~~"),"*","~*"),"?","~?"))&lt;&gt;1,AND(B401&lt;&gt;"",COUNTIF(Results!$A$2:$A$101,"="&amp;SUBSTITUTE(SUBSTITUTE(SUBSTITUTE(B401,"~","~~"),"*","~*"),"?","~?"))&lt;&gt;1),AND(C401&lt;&gt;"",COUNTIF(Results!$A$2:$A$101,"="&amp;SUBSTITUTE(SUBSTITUTE(SUBSTITUTE(C401,"~","~~"),"*","~*"),"?","~?"))&lt;&gt;1)),"Fix unknown entry","Valid")))))</x:f>
      </x:c>
    </x:row>
    <x:row r="402" ht="24" customHeight="1">
      <x:c r="A402" s="8"/>
      <x:c r="B402" s="8"/>
      <x:c r="C402" s="8"/>
      <x:c r="D402" s="1" t="str">
        <x:f>IF(COUNTA(A402:C402)=0,"",IF(OR(A402="",AND(B402="",C402&lt;&gt;"")),"Fix missing choice",IF(OR(AND(B402&lt;&gt;"",A402=B402),AND(C402&lt;&gt;"",OR(A402=C402,B402=C402))),"Fix repeated pick",IF(OR(A402&lt;&gt;TRIM(A402),B402&lt;&gt;TRIM(B402),C402&lt;&gt;TRIM(C402),LEN(A402)&gt;160,LEN(B402)&gt;160,LEN(C402)&gt;160),"Fix name spacing or length",IF(OR(COUNTIF(Results!$A$2:$A$101,"="&amp;SUBSTITUTE(SUBSTITUTE(SUBSTITUTE(A402,"~","~~"),"*","~*"),"?","~?"))&lt;&gt;1,AND(B402&lt;&gt;"",COUNTIF(Results!$A$2:$A$101,"="&amp;SUBSTITUTE(SUBSTITUTE(SUBSTITUTE(B402,"~","~~"),"*","~*"),"?","~?"))&lt;&gt;1),AND(C402&lt;&gt;"",COUNTIF(Results!$A$2:$A$101,"="&amp;SUBSTITUTE(SUBSTITUTE(SUBSTITUTE(C402,"~","~~"),"*","~*"),"?","~?"))&lt;&gt;1)),"Fix unknown entry","Valid")))))</x:f>
      </x:c>
    </x:row>
    <x:row r="403" ht="24" customHeight="1">
      <x:c r="A403" s="8"/>
      <x:c r="B403" s="8"/>
      <x:c r="C403" s="8"/>
      <x:c r="D403" s="1" t="str">
        <x:f>IF(COUNTA(A403:C403)=0,"",IF(OR(A403="",AND(B403="",C403&lt;&gt;"")),"Fix missing choice",IF(OR(AND(B403&lt;&gt;"",A403=B403),AND(C403&lt;&gt;"",OR(A403=C403,B403=C403))),"Fix repeated pick",IF(OR(A403&lt;&gt;TRIM(A403),B403&lt;&gt;TRIM(B403),C403&lt;&gt;TRIM(C403),LEN(A403)&gt;160,LEN(B403)&gt;160,LEN(C403)&gt;160),"Fix name spacing or length",IF(OR(COUNTIF(Results!$A$2:$A$101,"="&amp;SUBSTITUTE(SUBSTITUTE(SUBSTITUTE(A403,"~","~~"),"*","~*"),"?","~?"))&lt;&gt;1,AND(B403&lt;&gt;"",COUNTIF(Results!$A$2:$A$101,"="&amp;SUBSTITUTE(SUBSTITUTE(SUBSTITUTE(B403,"~","~~"),"*","~*"),"?","~?"))&lt;&gt;1),AND(C403&lt;&gt;"",COUNTIF(Results!$A$2:$A$101,"="&amp;SUBSTITUTE(SUBSTITUTE(SUBSTITUTE(C403,"~","~~"),"*","~*"),"?","~?"))&lt;&gt;1)),"Fix unknown entry","Valid")))))</x:f>
      </x:c>
    </x:row>
    <x:row r="404" ht="24" customHeight="1">
      <x:c r="A404" s="8"/>
      <x:c r="B404" s="8"/>
      <x:c r="C404" s="8"/>
      <x:c r="D404" s="1" t="str">
        <x:f>IF(COUNTA(A404:C404)=0,"",IF(OR(A404="",AND(B404="",C404&lt;&gt;"")),"Fix missing choice",IF(OR(AND(B404&lt;&gt;"",A404=B404),AND(C404&lt;&gt;"",OR(A404=C404,B404=C404))),"Fix repeated pick",IF(OR(A404&lt;&gt;TRIM(A404),B404&lt;&gt;TRIM(B404),C404&lt;&gt;TRIM(C404),LEN(A404)&gt;160,LEN(B404)&gt;160,LEN(C404)&gt;160),"Fix name spacing or length",IF(OR(COUNTIF(Results!$A$2:$A$101,"="&amp;SUBSTITUTE(SUBSTITUTE(SUBSTITUTE(A404,"~","~~"),"*","~*"),"?","~?"))&lt;&gt;1,AND(B404&lt;&gt;"",COUNTIF(Results!$A$2:$A$101,"="&amp;SUBSTITUTE(SUBSTITUTE(SUBSTITUTE(B404,"~","~~"),"*","~*"),"?","~?"))&lt;&gt;1),AND(C404&lt;&gt;"",COUNTIF(Results!$A$2:$A$101,"="&amp;SUBSTITUTE(SUBSTITUTE(SUBSTITUTE(C404,"~","~~"),"*","~*"),"?","~?"))&lt;&gt;1)),"Fix unknown entry","Valid")))))</x:f>
      </x:c>
    </x:row>
    <x:row r="405" ht="24" customHeight="1">
      <x:c r="A405" s="8"/>
      <x:c r="B405" s="8"/>
      <x:c r="C405" s="8"/>
      <x:c r="D405" s="1" t="str">
        <x:f>IF(COUNTA(A405:C405)=0,"",IF(OR(A405="",AND(B405="",C405&lt;&gt;"")),"Fix missing choice",IF(OR(AND(B405&lt;&gt;"",A405=B405),AND(C405&lt;&gt;"",OR(A405=C405,B405=C405))),"Fix repeated pick",IF(OR(A405&lt;&gt;TRIM(A405),B405&lt;&gt;TRIM(B405),C405&lt;&gt;TRIM(C405),LEN(A405)&gt;160,LEN(B405)&gt;160,LEN(C405)&gt;160),"Fix name spacing or length",IF(OR(COUNTIF(Results!$A$2:$A$101,"="&amp;SUBSTITUTE(SUBSTITUTE(SUBSTITUTE(A405,"~","~~"),"*","~*"),"?","~?"))&lt;&gt;1,AND(B405&lt;&gt;"",COUNTIF(Results!$A$2:$A$101,"="&amp;SUBSTITUTE(SUBSTITUTE(SUBSTITUTE(B405,"~","~~"),"*","~*"),"?","~?"))&lt;&gt;1),AND(C405&lt;&gt;"",COUNTIF(Results!$A$2:$A$101,"="&amp;SUBSTITUTE(SUBSTITUTE(SUBSTITUTE(C405,"~","~~"),"*","~*"),"?","~?"))&lt;&gt;1)),"Fix unknown entry","Valid")))))</x:f>
      </x:c>
    </x:row>
    <x:row r="406" ht="24" customHeight="1">
      <x:c r="A406" s="8"/>
      <x:c r="B406" s="8"/>
      <x:c r="C406" s="8"/>
      <x:c r="D406" s="1" t="str">
        <x:f>IF(COUNTA(A406:C406)=0,"",IF(OR(A406="",AND(B406="",C406&lt;&gt;"")),"Fix missing choice",IF(OR(AND(B406&lt;&gt;"",A406=B406),AND(C406&lt;&gt;"",OR(A406=C406,B406=C406))),"Fix repeated pick",IF(OR(A406&lt;&gt;TRIM(A406),B406&lt;&gt;TRIM(B406),C406&lt;&gt;TRIM(C406),LEN(A406)&gt;160,LEN(B406)&gt;160,LEN(C406)&gt;160),"Fix name spacing or length",IF(OR(COUNTIF(Results!$A$2:$A$101,"="&amp;SUBSTITUTE(SUBSTITUTE(SUBSTITUTE(A406,"~","~~"),"*","~*"),"?","~?"))&lt;&gt;1,AND(B406&lt;&gt;"",COUNTIF(Results!$A$2:$A$101,"="&amp;SUBSTITUTE(SUBSTITUTE(SUBSTITUTE(B406,"~","~~"),"*","~*"),"?","~?"))&lt;&gt;1),AND(C406&lt;&gt;"",COUNTIF(Results!$A$2:$A$101,"="&amp;SUBSTITUTE(SUBSTITUTE(SUBSTITUTE(C406,"~","~~"),"*","~*"),"?","~?"))&lt;&gt;1)),"Fix unknown entry","Valid")))))</x:f>
      </x:c>
    </x:row>
    <x:row r="407" ht="24" customHeight="1">
      <x:c r="A407" s="8"/>
      <x:c r="B407" s="8"/>
      <x:c r="C407" s="8"/>
      <x:c r="D407" s="1" t="str">
        <x:f>IF(COUNTA(A407:C407)=0,"",IF(OR(A407="",AND(B407="",C407&lt;&gt;"")),"Fix missing choice",IF(OR(AND(B407&lt;&gt;"",A407=B407),AND(C407&lt;&gt;"",OR(A407=C407,B407=C407))),"Fix repeated pick",IF(OR(A407&lt;&gt;TRIM(A407),B407&lt;&gt;TRIM(B407),C407&lt;&gt;TRIM(C407),LEN(A407)&gt;160,LEN(B407)&gt;160,LEN(C407)&gt;160),"Fix name spacing or length",IF(OR(COUNTIF(Results!$A$2:$A$101,"="&amp;SUBSTITUTE(SUBSTITUTE(SUBSTITUTE(A407,"~","~~"),"*","~*"),"?","~?"))&lt;&gt;1,AND(B407&lt;&gt;"",COUNTIF(Results!$A$2:$A$101,"="&amp;SUBSTITUTE(SUBSTITUTE(SUBSTITUTE(B407,"~","~~"),"*","~*"),"?","~?"))&lt;&gt;1),AND(C407&lt;&gt;"",COUNTIF(Results!$A$2:$A$101,"="&amp;SUBSTITUTE(SUBSTITUTE(SUBSTITUTE(C407,"~","~~"),"*","~*"),"?","~?"))&lt;&gt;1)),"Fix unknown entry","Valid")))))</x:f>
      </x:c>
    </x:row>
    <x:row r="408" ht="24" customHeight="1">
      <x:c r="A408" s="8"/>
      <x:c r="B408" s="8"/>
      <x:c r="C408" s="8"/>
      <x:c r="D408" s="1" t="str">
        <x:f>IF(COUNTA(A408:C408)=0,"",IF(OR(A408="",AND(B408="",C408&lt;&gt;"")),"Fix missing choice",IF(OR(AND(B408&lt;&gt;"",A408=B408),AND(C408&lt;&gt;"",OR(A408=C408,B408=C408))),"Fix repeated pick",IF(OR(A408&lt;&gt;TRIM(A408),B408&lt;&gt;TRIM(B408),C408&lt;&gt;TRIM(C408),LEN(A408)&gt;160,LEN(B408)&gt;160,LEN(C408)&gt;160),"Fix name spacing or length",IF(OR(COUNTIF(Results!$A$2:$A$101,"="&amp;SUBSTITUTE(SUBSTITUTE(SUBSTITUTE(A408,"~","~~"),"*","~*"),"?","~?"))&lt;&gt;1,AND(B408&lt;&gt;"",COUNTIF(Results!$A$2:$A$101,"="&amp;SUBSTITUTE(SUBSTITUTE(SUBSTITUTE(B408,"~","~~"),"*","~*"),"?","~?"))&lt;&gt;1),AND(C408&lt;&gt;"",COUNTIF(Results!$A$2:$A$101,"="&amp;SUBSTITUTE(SUBSTITUTE(SUBSTITUTE(C408,"~","~~"),"*","~*"),"?","~?"))&lt;&gt;1)),"Fix unknown entry","Valid")))))</x:f>
      </x:c>
    </x:row>
    <x:row r="409" ht="24" customHeight="1">
      <x:c r="A409" s="8"/>
      <x:c r="B409" s="8"/>
      <x:c r="C409" s="8"/>
      <x:c r="D409" s="1" t="str">
        <x:f>IF(COUNTA(A409:C409)=0,"",IF(OR(A409="",AND(B409="",C409&lt;&gt;"")),"Fix missing choice",IF(OR(AND(B409&lt;&gt;"",A409=B409),AND(C409&lt;&gt;"",OR(A409=C409,B409=C409))),"Fix repeated pick",IF(OR(A409&lt;&gt;TRIM(A409),B409&lt;&gt;TRIM(B409),C409&lt;&gt;TRIM(C409),LEN(A409)&gt;160,LEN(B409)&gt;160,LEN(C409)&gt;160),"Fix name spacing or length",IF(OR(COUNTIF(Results!$A$2:$A$101,"="&amp;SUBSTITUTE(SUBSTITUTE(SUBSTITUTE(A409,"~","~~"),"*","~*"),"?","~?"))&lt;&gt;1,AND(B409&lt;&gt;"",COUNTIF(Results!$A$2:$A$101,"="&amp;SUBSTITUTE(SUBSTITUTE(SUBSTITUTE(B409,"~","~~"),"*","~*"),"?","~?"))&lt;&gt;1),AND(C409&lt;&gt;"",COUNTIF(Results!$A$2:$A$101,"="&amp;SUBSTITUTE(SUBSTITUTE(SUBSTITUTE(C409,"~","~~"),"*","~*"),"?","~?"))&lt;&gt;1)),"Fix unknown entry","Valid")))))</x:f>
      </x:c>
    </x:row>
    <x:row r="410" ht="24" customHeight="1">
      <x:c r="A410" s="8"/>
      <x:c r="B410" s="8"/>
      <x:c r="C410" s="8"/>
      <x:c r="D410" s="1" t="str">
        <x:f>IF(COUNTA(A410:C410)=0,"",IF(OR(A410="",AND(B410="",C410&lt;&gt;"")),"Fix missing choice",IF(OR(AND(B410&lt;&gt;"",A410=B410),AND(C410&lt;&gt;"",OR(A410=C410,B410=C410))),"Fix repeated pick",IF(OR(A410&lt;&gt;TRIM(A410),B410&lt;&gt;TRIM(B410),C410&lt;&gt;TRIM(C410),LEN(A410)&gt;160,LEN(B410)&gt;160,LEN(C410)&gt;160),"Fix name spacing or length",IF(OR(COUNTIF(Results!$A$2:$A$101,"="&amp;SUBSTITUTE(SUBSTITUTE(SUBSTITUTE(A410,"~","~~"),"*","~*"),"?","~?"))&lt;&gt;1,AND(B410&lt;&gt;"",COUNTIF(Results!$A$2:$A$101,"="&amp;SUBSTITUTE(SUBSTITUTE(SUBSTITUTE(B410,"~","~~"),"*","~*"),"?","~?"))&lt;&gt;1),AND(C410&lt;&gt;"",COUNTIF(Results!$A$2:$A$101,"="&amp;SUBSTITUTE(SUBSTITUTE(SUBSTITUTE(C410,"~","~~"),"*","~*"),"?","~?"))&lt;&gt;1)),"Fix unknown entry","Valid")))))</x:f>
      </x:c>
    </x:row>
    <x:row r="411" ht="24" customHeight="1">
      <x:c r="A411" s="8"/>
      <x:c r="B411" s="8"/>
      <x:c r="C411" s="8"/>
      <x:c r="D411" s="1" t="str">
        <x:f>IF(COUNTA(A411:C411)=0,"",IF(OR(A411="",AND(B411="",C411&lt;&gt;"")),"Fix missing choice",IF(OR(AND(B411&lt;&gt;"",A411=B411),AND(C411&lt;&gt;"",OR(A411=C411,B411=C411))),"Fix repeated pick",IF(OR(A411&lt;&gt;TRIM(A411),B411&lt;&gt;TRIM(B411),C411&lt;&gt;TRIM(C411),LEN(A411)&gt;160,LEN(B411)&gt;160,LEN(C411)&gt;160),"Fix name spacing or length",IF(OR(COUNTIF(Results!$A$2:$A$101,"="&amp;SUBSTITUTE(SUBSTITUTE(SUBSTITUTE(A411,"~","~~"),"*","~*"),"?","~?"))&lt;&gt;1,AND(B411&lt;&gt;"",COUNTIF(Results!$A$2:$A$101,"="&amp;SUBSTITUTE(SUBSTITUTE(SUBSTITUTE(B411,"~","~~"),"*","~*"),"?","~?"))&lt;&gt;1),AND(C411&lt;&gt;"",COUNTIF(Results!$A$2:$A$101,"="&amp;SUBSTITUTE(SUBSTITUTE(SUBSTITUTE(C411,"~","~~"),"*","~*"),"?","~?"))&lt;&gt;1)),"Fix unknown entry","Valid")))))</x:f>
      </x:c>
    </x:row>
    <x:row r="412" ht="24" customHeight="1">
      <x:c r="A412" s="8"/>
      <x:c r="B412" s="8"/>
      <x:c r="C412" s="8"/>
      <x:c r="D412" s="1" t="str">
        <x:f>IF(COUNTA(A412:C412)=0,"",IF(OR(A412="",AND(B412="",C412&lt;&gt;"")),"Fix missing choice",IF(OR(AND(B412&lt;&gt;"",A412=B412),AND(C412&lt;&gt;"",OR(A412=C412,B412=C412))),"Fix repeated pick",IF(OR(A412&lt;&gt;TRIM(A412),B412&lt;&gt;TRIM(B412),C412&lt;&gt;TRIM(C412),LEN(A412)&gt;160,LEN(B412)&gt;160,LEN(C412)&gt;160),"Fix name spacing or length",IF(OR(COUNTIF(Results!$A$2:$A$101,"="&amp;SUBSTITUTE(SUBSTITUTE(SUBSTITUTE(A412,"~","~~"),"*","~*"),"?","~?"))&lt;&gt;1,AND(B412&lt;&gt;"",COUNTIF(Results!$A$2:$A$101,"="&amp;SUBSTITUTE(SUBSTITUTE(SUBSTITUTE(B412,"~","~~"),"*","~*"),"?","~?"))&lt;&gt;1),AND(C412&lt;&gt;"",COUNTIF(Results!$A$2:$A$101,"="&amp;SUBSTITUTE(SUBSTITUTE(SUBSTITUTE(C412,"~","~~"),"*","~*"),"?","~?"))&lt;&gt;1)),"Fix unknown entry","Valid")))))</x:f>
      </x:c>
    </x:row>
    <x:row r="413" ht="24" customHeight="1">
      <x:c r="A413" s="8"/>
      <x:c r="B413" s="8"/>
      <x:c r="C413" s="8"/>
      <x:c r="D413" s="1" t="str">
        <x:f>IF(COUNTA(A413:C413)=0,"",IF(OR(A413="",AND(B413="",C413&lt;&gt;"")),"Fix missing choice",IF(OR(AND(B413&lt;&gt;"",A413=B413),AND(C413&lt;&gt;"",OR(A413=C413,B413=C413))),"Fix repeated pick",IF(OR(A413&lt;&gt;TRIM(A413),B413&lt;&gt;TRIM(B413),C413&lt;&gt;TRIM(C413),LEN(A413)&gt;160,LEN(B413)&gt;160,LEN(C413)&gt;160),"Fix name spacing or length",IF(OR(COUNTIF(Results!$A$2:$A$101,"="&amp;SUBSTITUTE(SUBSTITUTE(SUBSTITUTE(A413,"~","~~"),"*","~*"),"?","~?"))&lt;&gt;1,AND(B413&lt;&gt;"",COUNTIF(Results!$A$2:$A$101,"="&amp;SUBSTITUTE(SUBSTITUTE(SUBSTITUTE(B413,"~","~~"),"*","~*"),"?","~?"))&lt;&gt;1),AND(C413&lt;&gt;"",COUNTIF(Results!$A$2:$A$101,"="&amp;SUBSTITUTE(SUBSTITUTE(SUBSTITUTE(C413,"~","~~"),"*","~*"),"?","~?"))&lt;&gt;1)),"Fix unknown entry","Valid")))))</x:f>
      </x:c>
    </x:row>
    <x:row r="414" ht="24" customHeight="1">
      <x:c r="A414" s="8"/>
      <x:c r="B414" s="8"/>
      <x:c r="C414" s="8"/>
      <x:c r="D414" s="1" t="str">
        <x:f>IF(COUNTA(A414:C414)=0,"",IF(OR(A414="",AND(B414="",C414&lt;&gt;"")),"Fix missing choice",IF(OR(AND(B414&lt;&gt;"",A414=B414),AND(C414&lt;&gt;"",OR(A414=C414,B414=C414))),"Fix repeated pick",IF(OR(A414&lt;&gt;TRIM(A414),B414&lt;&gt;TRIM(B414),C414&lt;&gt;TRIM(C414),LEN(A414)&gt;160,LEN(B414)&gt;160,LEN(C414)&gt;160),"Fix name spacing or length",IF(OR(COUNTIF(Results!$A$2:$A$101,"="&amp;SUBSTITUTE(SUBSTITUTE(SUBSTITUTE(A414,"~","~~"),"*","~*"),"?","~?"))&lt;&gt;1,AND(B414&lt;&gt;"",COUNTIF(Results!$A$2:$A$101,"="&amp;SUBSTITUTE(SUBSTITUTE(SUBSTITUTE(B414,"~","~~"),"*","~*"),"?","~?"))&lt;&gt;1),AND(C414&lt;&gt;"",COUNTIF(Results!$A$2:$A$101,"="&amp;SUBSTITUTE(SUBSTITUTE(SUBSTITUTE(C414,"~","~~"),"*","~*"),"?","~?"))&lt;&gt;1)),"Fix unknown entry","Valid")))))</x:f>
      </x:c>
    </x:row>
    <x:row r="415" ht="24" customHeight="1">
      <x:c r="A415" s="8"/>
      <x:c r="B415" s="8"/>
      <x:c r="C415" s="8"/>
      <x:c r="D415" s="1" t="str">
        <x:f>IF(COUNTA(A415:C415)=0,"",IF(OR(A415="",AND(B415="",C415&lt;&gt;"")),"Fix missing choice",IF(OR(AND(B415&lt;&gt;"",A415=B415),AND(C415&lt;&gt;"",OR(A415=C415,B415=C415))),"Fix repeated pick",IF(OR(A415&lt;&gt;TRIM(A415),B415&lt;&gt;TRIM(B415),C415&lt;&gt;TRIM(C415),LEN(A415)&gt;160,LEN(B415)&gt;160,LEN(C415)&gt;160),"Fix name spacing or length",IF(OR(COUNTIF(Results!$A$2:$A$101,"="&amp;SUBSTITUTE(SUBSTITUTE(SUBSTITUTE(A415,"~","~~"),"*","~*"),"?","~?"))&lt;&gt;1,AND(B415&lt;&gt;"",COUNTIF(Results!$A$2:$A$101,"="&amp;SUBSTITUTE(SUBSTITUTE(SUBSTITUTE(B415,"~","~~"),"*","~*"),"?","~?"))&lt;&gt;1),AND(C415&lt;&gt;"",COUNTIF(Results!$A$2:$A$101,"="&amp;SUBSTITUTE(SUBSTITUTE(SUBSTITUTE(C415,"~","~~"),"*","~*"),"?","~?"))&lt;&gt;1)),"Fix unknown entry","Valid")))))</x:f>
      </x:c>
    </x:row>
    <x:row r="416" ht="24" customHeight="1">
      <x:c r="A416" s="8"/>
      <x:c r="B416" s="8"/>
      <x:c r="C416" s="8"/>
      <x:c r="D416" s="1" t="str">
        <x:f>IF(COUNTA(A416:C416)=0,"",IF(OR(A416="",AND(B416="",C416&lt;&gt;"")),"Fix missing choice",IF(OR(AND(B416&lt;&gt;"",A416=B416),AND(C416&lt;&gt;"",OR(A416=C416,B416=C416))),"Fix repeated pick",IF(OR(A416&lt;&gt;TRIM(A416),B416&lt;&gt;TRIM(B416),C416&lt;&gt;TRIM(C416),LEN(A416)&gt;160,LEN(B416)&gt;160,LEN(C416)&gt;160),"Fix name spacing or length",IF(OR(COUNTIF(Results!$A$2:$A$101,"="&amp;SUBSTITUTE(SUBSTITUTE(SUBSTITUTE(A416,"~","~~"),"*","~*"),"?","~?"))&lt;&gt;1,AND(B416&lt;&gt;"",COUNTIF(Results!$A$2:$A$101,"="&amp;SUBSTITUTE(SUBSTITUTE(SUBSTITUTE(B416,"~","~~"),"*","~*"),"?","~?"))&lt;&gt;1),AND(C416&lt;&gt;"",COUNTIF(Results!$A$2:$A$101,"="&amp;SUBSTITUTE(SUBSTITUTE(SUBSTITUTE(C416,"~","~~"),"*","~*"),"?","~?"))&lt;&gt;1)),"Fix unknown entry","Valid")))))</x:f>
      </x:c>
    </x:row>
    <x:row r="417" ht="24" customHeight="1">
      <x:c r="A417" s="8"/>
      <x:c r="B417" s="8"/>
      <x:c r="C417" s="8"/>
      <x:c r="D417" s="1" t="str">
        <x:f>IF(COUNTA(A417:C417)=0,"",IF(OR(A417="",AND(B417="",C417&lt;&gt;"")),"Fix missing choice",IF(OR(AND(B417&lt;&gt;"",A417=B417),AND(C417&lt;&gt;"",OR(A417=C417,B417=C417))),"Fix repeated pick",IF(OR(A417&lt;&gt;TRIM(A417),B417&lt;&gt;TRIM(B417),C417&lt;&gt;TRIM(C417),LEN(A417)&gt;160,LEN(B417)&gt;160,LEN(C417)&gt;160),"Fix name spacing or length",IF(OR(COUNTIF(Results!$A$2:$A$101,"="&amp;SUBSTITUTE(SUBSTITUTE(SUBSTITUTE(A417,"~","~~"),"*","~*"),"?","~?"))&lt;&gt;1,AND(B417&lt;&gt;"",COUNTIF(Results!$A$2:$A$101,"="&amp;SUBSTITUTE(SUBSTITUTE(SUBSTITUTE(B417,"~","~~"),"*","~*"),"?","~?"))&lt;&gt;1),AND(C417&lt;&gt;"",COUNTIF(Results!$A$2:$A$101,"="&amp;SUBSTITUTE(SUBSTITUTE(SUBSTITUTE(C417,"~","~~"),"*","~*"),"?","~?"))&lt;&gt;1)),"Fix unknown entry","Valid")))))</x:f>
      </x:c>
    </x:row>
    <x:row r="418" ht="24" customHeight="1">
      <x:c r="A418" s="8"/>
      <x:c r="B418" s="8"/>
      <x:c r="C418" s="8"/>
      <x:c r="D418" s="1" t="str">
        <x:f>IF(COUNTA(A418:C418)=0,"",IF(OR(A418="",AND(B418="",C418&lt;&gt;"")),"Fix missing choice",IF(OR(AND(B418&lt;&gt;"",A418=B418),AND(C418&lt;&gt;"",OR(A418=C418,B418=C418))),"Fix repeated pick",IF(OR(A418&lt;&gt;TRIM(A418),B418&lt;&gt;TRIM(B418),C418&lt;&gt;TRIM(C418),LEN(A418)&gt;160,LEN(B418)&gt;160,LEN(C418)&gt;160),"Fix name spacing or length",IF(OR(COUNTIF(Results!$A$2:$A$101,"="&amp;SUBSTITUTE(SUBSTITUTE(SUBSTITUTE(A418,"~","~~"),"*","~*"),"?","~?"))&lt;&gt;1,AND(B418&lt;&gt;"",COUNTIF(Results!$A$2:$A$101,"="&amp;SUBSTITUTE(SUBSTITUTE(SUBSTITUTE(B418,"~","~~"),"*","~*"),"?","~?"))&lt;&gt;1),AND(C418&lt;&gt;"",COUNTIF(Results!$A$2:$A$101,"="&amp;SUBSTITUTE(SUBSTITUTE(SUBSTITUTE(C418,"~","~~"),"*","~*"),"?","~?"))&lt;&gt;1)),"Fix unknown entry","Valid")))))</x:f>
      </x:c>
    </x:row>
    <x:row r="419" ht="24" customHeight="1">
      <x:c r="A419" s="8"/>
      <x:c r="B419" s="8"/>
      <x:c r="C419" s="8"/>
      <x:c r="D419" s="1" t="str">
        <x:f>IF(COUNTA(A419:C419)=0,"",IF(OR(A419="",AND(B419="",C419&lt;&gt;"")),"Fix missing choice",IF(OR(AND(B419&lt;&gt;"",A419=B419),AND(C419&lt;&gt;"",OR(A419=C419,B419=C419))),"Fix repeated pick",IF(OR(A419&lt;&gt;TRIM(A419),B419&lt;&gt;TRIM(B419),C419&lt;&gt;TRIM(C419),LEN(A419)&gt;160,LEN(B419)&gt;160,LEN(C419)&gt;160),"Fix name spacing or length",IF(OR(COUNTIF(Results!$A$2:$A$101,"="&amp;SUBSTITUTE(SUBSTITUTE(SUBSTITUTE(A419,"~","~~"),"*","~*"),"?","~?"))&lt;&gt;1,AND(B419&lt;&gt;"",COUNTIF(Results!$A$2:$A$101,"="&amp;SUBSTITUTE(SUBSTITUTE(SUBSTITUTE(B419,"~","~~"),"*","~*"),"?","~?"))&lt;&gt;1),AND(C419&lt;&gt;"",COUNTIF(Results!$A$2:$A$101,"="&amp;SUBSTITUTE(SUBSTITUTE(SUBSTITUTE(C419,"~","~~"),"*","~*"),"?","~?"))&lt;&gt;1)),"Fix unknown entry","Valid")))))</x:f>
      </x:c>
    </x:row>
    <x:row r="420" ht="24" customHeight="1">
      <x:c r="A420" s="8"/>
      <x:c r="B420" s="8"/>
      <x:c r="C420" s="8"/>
      <x:c r="D420" s="1" t="str">
        <x:f>IF(COUNTA(A420:C420)=0,"",IF(OR(A420="",AND(B420="",C420&lt;&gt;"")),"Fix missing choice",IF(OR(AND(B420&lt;&gt;"",A420=B420),AND(C420&lt;&gt;"",OR(A420=C420,B420=C420))),"Fix repeated pick",IF(OR(A420&lt;&gt;TRIM(A420),B420&lt;&gt;TRIM(B420),C420&lt;&gt;TRIM(C420),LEN(A420)&gt;160,LEN(B420)&gt;160,LEN(C420)&gt;160),"Fix name spacing or length",IF(OR(COUNTIF(Results!$A$2:$A$101,"="&amp;SUBSTITUTE(SUBSTITUTE(SUBSTITUTE(A420,"~","~~"),"*","~*"),"?","~?"))&lt;&gt;1,AND(B420&lt;&gt;"",COUNTIF(Results!$A$2:$A$101,"="&amp;SUBSTITUTE(SUBSTITUTE(SUBSTITUTE(B420,"~","~~"),"*","~*"),"?","~?"))&lt;&gt;1),AND(C420&lt;&gt;"",COUNTIF(Results!$A$2:$A$101,"="&amp;SUBSTITUTE(SUBSTITUTE(SUBSTITUTE(C420,"~","~~"),"*","~*"),"?","~?"))&lt;&gt;1)),"Fix unknown entry","Valid")))))</x:f>
      </x:c>
    </x:row>
    <x:row r="421" ht="24" customHeight="1">
      <x:c r="A421" s="8"/>
      <x:c r="B421" s="8"/>
      <x:c r="C421" s="8"/>
      <x:c r="D421" s="1" t="str">
        <x:f>IF(COUNTA(A421:C421)=0,"",IF(OR(A421="",AND(B421="",C421&lt;&gt;"")),"Fix missing choice",IF(OR(AND(B421&lt;&gt;"",A421=B421),AND(C421&lt;&gt;"",OR(A421=C421,B421=C421))),"Fix repeated pick",IF(OR(A421&lt;&gt;TRIM(A421),B421&lt;&gt;TRIM(B421),C421&lt;&gt;TRIM(C421),LEN(A421)&gt;160,LEN(B421)&gt;160,LEN(C421)&gt;160),"Fix name spacing or length",IF(OR(COUNTIF(Results!$A$2:$A$101,"="&amp;SUBSTITUTE(SUBSTITUTE(SUBSTITUTE(A421,"~","~~"),"*","~*"),"?","~?"))&lt;&gt;1,AND(B421&lt;&gt;"",COUNTIF(Results!$A$2:$A$101,"="&amp;SUBSTITUTE(SUBSTITUTE(SUBSTITUTE(B421,"~","~~"),"*","~*"),"?","~?"))&lt;&gt;1),AND(C421&lt;&gt;"",COUNTIF(Results!$A$2:$A$101,"="&amp;SUBSTITUTE(SUBSTITUTE(SUBSTITUTE(C421,"~","~~"),"*","~*"),"?","~?"))&lt;&gt;1)),"Fix unknown entry","Valid")))))</x:f>
      </x:c>
    </x:row>
    <x:row r="422" ht="24" customHeight="1">
      <x:c r="A422" s="8"/>
      <x:c r="B422" s="8"/>
      <x:c r="C422" s="8"/>
      <x:c r="D422" s="1" t="str">
        <x:f>IF(COUNTA(A422:C422)=0,"",IF(OR(A422="",AND(B422="",C422&lt;&gt;"")),"Fix missing choice",IF(OR(AND(B422&lt;&gt;"",A422=B422),AND(C422&lt;&gt;"",OR(A422=C422,B422=C422))),"Fix repeated pick",IF(OR(A422&lt;&gt;TRIM(A422),B422&lt;&gt;TRIM(B422),C422&lt;&gt;TRIM(C422),LEN(A422)&gt;160,LEN(B422)&gt;160,LEN(C422)&gt;160),"Fix name spacing or length",IF(OR(COUNTIF(Results!$A$2:$A$101,"="&amp;SUBSTITUTE(SUBSTITUTE(SUBSTITUTE(A422,"~","~~"),"*","~*"),"?","~?"))&lt;&gt;1,AND(B422&lt;&gt;"",COUNTIF(Results!$A$2:$A$101,"="&amp;SUBSTITUTE(SUBSTITUTE(SUBSTITUTE(B422,"~","~~"),"*","~*"),"?","~?"))&lt;&gt;1),AND(C422&lt;&gt;"",COUNTIF(Results!$A$2:$A$101,"="&amp;SUBSTITUTE(SUBSTITUTE(SUBSTITUTE(C422,"~","~~"),"*","~*"),"?","~?"))&lt;&gt;1)),"Fix unknown entry","Valid")))))</x:f>
      </x:c>
    </x:row>
    <x:row r="423" ht="24" customHeight="1">
      <x:c r="A423" s="8"/>
      <x:c r="B423" s="8"/>
      <x:c r="C423" s="8"/>
      <x:c r="D423" s="1" t="str">
        <x:f>IF(COUNTA(A423:C423)=0,"",IF(OR(A423="",AND(B423="",C423&lt;&gt;"")),"Fix missing choice",IF(OR(AND(B423&lt;&gt;"",A423=B423),AND(C423&lt;&gt;"",OR(A423=C423,B423=C423))),"Fix repeated pick",IF(OR(A423&lt;&gt;TRIM(A423),B423&lt;&gt;TRIM(B423),C423&lt;&gt;TRIM(C423),LEN(A423)&gt;160,LEN(B423)&gt;160,LEN(C423)&gt;160),"Fix name spacing or length",IF(OR(COUNTIF(Results!$A$2:$A$101,"="&amp;SUBSTITUTE(SUBSTITUTE(SUBSTITUTE(A423,"~","~~"),"*","~*"),"?","~?"))&lt;&gt;1,AND(B423&lt;&gt;"",COUNTIF(Results!$A$2:$A$101,"="&amp;SUBSTITUTE(SUBSTITUTE(SUBSTITUTE(B423,"~","~~"),"*","~*"),"?","~?"))&lt;&gt;1),AND(C423&lt;&gt;"",COUNTIF(Results!$A$2:$A$101,"="&amp;SUBSTITUTE(SUBSTITUTE(SUBSTITUTE(C423,"~","~~"),"*","~*"),"?","~?"))&lt;&gt;1)),"Fix unknown entry","Valid")))))</x:f>
      </x:c>
    </x:row>
    <x:row r="424" ht="24" customHeight="1">
      <x:c r="A424" s="8"/>
      <x:c r="B424" s="8"/>
      <x:c r="C424" s="8"/>
      <x:c r="D424" s="1" t="str">
        <x:f>IF(COUNTA(A424:C424)=0,"",IF(OR(A424="",AND(B424="",C424&lt;&gt;"")),"Fix missing choice",IF(OR(AND(B424&lt;&gt;"",A424=B424),AND(C424&lt;&gt;"",OR(A424=C424,B424=C424))),"Fix repeated pick",IF(OR(A424&lt;&gt;TRIM(A424),B424&lt;&gt;TRIM(B424),C424&lt;&gt;TRIM(C424),LEN(A424)&gt;160,LEN(B424)&gt;160,LEN(C424)&gt;160),"Fix name spacing or length",IF(OR(COUNTIF(Results!$A$2:$A$101,"="&amp;SUBSTITUTE(SUBSTITUTE(SUBSTITUTE(A424,"~","~~"),"*","~*"),"?","~?"))&lt;&gt;1,AND(B424&lt;&gt;"",COUNTIF(Results!$A$2:$A$101,"="&amp;SUBSTITUTE(SUBSTITUTE(SUBSTITUTE(B424,"~","~~"),"*","~*"),"?","~?"))&lt;&gt;1),AND(C424&lt;&gt;"",COUNTIF(Results!$A$2:$A$101,"="&amp;SUBSTITUTE(SUBSTITUTE(SUBSTITUTE(C424,"~","~~"),"*","~*"),"?","~?"))&lt;&gt;1)),"Fix unknown entry","Valid")))))</x:f>
      </x:c>
    </x:row>
    <x:row r="425" ht="24" customHeight="1">
      <x:c r="A425" s="8"/>
      <x:c r="B425" s="8"/>
      <x:c r="C425" s="8"/>
      <x:c r="D425" s="1" t="str">
        <x:f>IF(COUNTA(A425:C425)=0,"",IF(OR(A425="",AND(B425="",C425&lt;&gt;"")),"Fix missing choice",IF(OR(AND(B425&lt;&gt;"",A425=B425),AND(C425&lt;&gt;"",OR(A425=C425,B425=C425))),"Fix repeated pick",IF(OR(A425&lt;&gt;TRIM(A425),B425&lt;&gt;TRIM(B425),C425&lt;&gt;TRIM(C425),LEN(A425)&gt;160,LEN(B425)&gt;160,LEN(C425)&gt;160),"Fix name spacing or length",IF(OR(COUNTIF(Results!$A$2:$A$101,"="&amp;SUBSTITUTE(SUBSTITUTE(SUBSTITUTE(A425,"~","~~"),"*","~*"),"?","~?"))&lt;&gt;1,AND(B425&lt;&gt;"",COUNTIF(Results!$A$2:$A$101,"="&amp;SUBSTITUTE(SUBSTITUTE(SUBSTITUTE(B425,"~","~~"),"*","~*"),"?","~?"))&lt;&gt;1),AND(C425&lt;&gt;"",COUNTIF(Results!$A$2:$A$101,"="&amp;SUBSTITUTE(SUBSTITUTE(SUBSTITUTE(C425,"~","~~"),"*","~*"),"?","~?"))&lt;&gt;1)),"Fix unknown entry","Valid")))))</x:f>
      </x:c>
    </x:row>
    <x:row r="426" ht="24" customHeight="1">
      <x:c r="A426" s="8"/>
      <x:c r="B426" s="8"/>
      <x:c r="C426" s="8"/>
      <x:c r="D426" s="1" t="str">
        <x:f>IF(COUNTA(A426:C426)=0,"",IF(OR(A426="",AND(B426="",C426&lt;&gt;"")),"Fix missing choice",IF(OR(AND(B426&lt;&gt;"",A426=B426),AND(C426&lt;&gt;"",OR(A426=C426,B426=C426))),"Fix repeated pick",IF(OR(A426&lt;&gt;TRIM(A426),B426&lt;&gt;TRIM(B426),C426&lt;&gt;TRIM(C426),LEN(A426)&gt;160,LEN(B426)&gt;160,LEN(C426)&gt;160),"Fix name spacing or length",IF(OR(COUNTIF(Results!$A$2:$A$101,"="&amp;SUBSTITUTE(SUBSTITUTE(SUBSTITUTE(A426,"~","~~"),"*","~*"),"?","~?"))&lt;&gt;1,AND(B426&lt;&gt;"",COUNTIF(Results!$A$2:$A$101,"="&amp;SUBSTITUTE(SUBSTITUTE(SUBSTITUTE(B426,"~","~~"),"*","~*"),"?","~?"))&lt;&gt;1),AND(C426&lt;&gt;"",COUNTIF(Results!$A$2:$A$101,"="&amp;SUBSTITUTE(SUBSTITUTE(SUBSTITUTE(C426,"~","~~"),"*","~*"),"?","~?"))&lt;&gt;1)),"Fix unknown entry","Valid")))))</x:f>
      </x:c>
    </x:row>
    <x:row r="427" ht="24" customHeight="1">
      <x:c r="A427" s="8"/>
      <x:c r="B427" s="8"/>
      <x:c r="C427" s="8"/>
      <x:c r="D427" s="1" t="str">
        <x:f>IF(COUNTA(A427:C427)=0,"",IF(OR(A427="",AND(B427="",C427&lt;&gt;"")),"Fix missing choice",IF(OR(AND(B427&lt;&gt;"",A427=B427),AND(C427&lt;&gt;"",OR(A427=C427,B427=C427))),"Fix repeated pick",IF(OR(A427&lt;&gt;TRIM(A427),B427&lt;&gt;TRIM(B427),C427&lt;&gt;TRIM(C427),LEN(A427)&gt;160,LEN(B427)&gt;160,LEN(C427)&gt;160),"Fix name spacing or length",IF(OR(COUNTIF(Results!$A$2:$A$101,"="&amp;SUBSTITUTE(SUBSTITUTE(SUBSTITUTE(A427,"~","~~"),"*","~*"),"?","~?"))&lt;&gt;1,AND(B427&lt;&gt;"",COUNTIF(Results!$A$2:$A$101,"="&amp;SUBSTITUTE(SUBSTITUTE(SUBSTITUTE(B427,"~","~~"),"*","~*"),"?","~?"))&lt;&gt;1),AND(C427&lt;&gt;"",COUNTIF(Results!$A$2:$A$101,"="&amp;SUBSTITUTE(SUBSTITUTE(SUBSTITUTE(C427,"~","~~"),"*","~*"),"?","~?"))&lt;&gt;1)),"Fix unknown entry","Valid")))))</x:f>
      </x:c>
    </x:row>
    <x:row r="428" ht="24" customHeight="1">
      <x:c r="A428" s="8"/>
      <x:c r="B428" s="8"/>
      <x:c r="C428" s="8"/>
      <x:c r="D428" s="1" t="str">
        <x:f>IF(COUNTA(A428:C428)=0,"",IF(OR(A428="",AND(B428="",C428&lt;&gt;"")),"Fix missing choice",IF(OR(AND(B428&lt;&gt;"",A428=B428),AND(C428&lt;&gt;"",OR(A428=C428,B428=C428))),"Fix repeated pick",IF(OR(A428&lt;&gt;TRIM(A428),B428&lt;&gt;TRIM(B428),C428&lt;&gt;TRIM(C428),LEN(A428)&gt;160,LEN(B428)&gt;160,LEN(C428)&gt;160),"Fix name spacing or length",IF(OR(COUNTIF(Results!$A$2:$A$101,"="&amp;SUBSTITUTE(SUBSTITUTE(SUBSTITUTE(A428,"~","~~"),"*","~*"),"?","~?"))&lt;&gt;1,AND(B428&lt;&gt;"",COUNTIF(Results!$A$2:$A$101,"="&amp;SUBSTITUTE(SUBSTITUTE(SUBSTITUTE(B428,"~","~~"),"*","~*"),"?","~?"))&lt;&gt;1),AND(C428&lt;&gt;"",COUNTIF(Results!$A$2:$A$101,"="&amp;SUBSTITUTE(SUBSTITUTE(SUBSTITUTE(C428,"~","~~"),"*","~*"),"?","~?"))&lt;&gt;1)),"Fix unknown entry","Valid")))))</x:f>
      </x:c>
    </x:row>
    <x:row r="429" ht="24" customHeight="1">
      <x:c r="A429" s="8"/>
      <x:c r="B429" s="8"/>
      <x:c r="C429" s="8"/>
      <x:c r="D429" s="1" t="str">
        <x:f>IF(COUNTA(A429:C429)=0,"",IF(OR(A429="",AND(B429="",C429&lt;&gt;"")),"Fix missing choice",IF(OR(AND(B429&lt;&gt;"",A429=B429),AND(C429&lt;&gt;"",OR(A429=C429,B429=C429))),"Fix repeated pick",IF(OR(A429&lt;&gt;TRIM(A429),B429&lt;&gt;TRIM(B429),C429&lt;&gt;TRIM(C429),LEN(A429)&gt;160,LEN(B429)&gt;160,LEN(C429)&gt;160),"Fix name spacing or length",IF(OR(COUNTIF(Results!$A$2:$A$101,"="&amp;SUBSTITUTE(SUBSTITUTE(SUBSTITUTE(A429,"~","~~"),"*","~*"),"?","~?"))&lt;&gt;1,AND(B429&lt;&gt;"",COUNTIF(Results!$A$2:$A$101,"="&amp;SUBSTITUTE(SUBSTITUTE(SUBSTITUTE(B429,"~","~~"),"*","~*"),"?","~?"))&lt;&gt;1),AND(C429&lt;&gt;"",COUNTIF(Results!$A$2:$A$101,"="&amp;SUBSTITUTE(SUBSTITUTE(SUBSTITUTE(C429,"~","~~"),"*","~*"),"?","~?"))&lt;&gt;1)),"Fix unknown entry","Valid")))))</x:f>
      </x:c>
    </x:row>
    <x:row r="430" ht="24" customHeight="1">
      <x:c r="A430" s="8"/>
      <x:c r="B430" s="8"/>
      <x:c r="C430" s="8"/>
      <x:c r="D430" s="1" t="str">
        <x:f>IF(COUNTA(A430:C430)=0,"",IF(OR(A430="",AND(B430="",C430&lt;&gt;"")),"Fix missing choice",IF(OR(AND(B430&lt;&gt;"",A430=B430),AND(C430&lt;&gt;"",OR(A430=C430,B430=C430))),"Fix repeated pick",IF(OR(A430&lt;&gt;TRIM(A430),B430&lt;&gt;TRIM(B430),C430&lt;&gt;TRIM(C430),LEN(A430)&gt;160,LEN(B430)&gt;160,LEN(C430)&gt;160),"Fix name spacing or length",IF(OR(COUNTIF(Results!$A$2:$A$101,"="&amp;SUBSTITUTE(SUBSTITUTE(SUBSTITUTE(A430,"~","~~"),"*","~*"),"?","~?"))&lt;&gt;1,AND(B430&lt;&gt;"",COUNTIF(Results!$A$2:$A$101,"="&amp;SUBSTITUTE(SUBSTITUTE(SUBSTITUTE(B430,"~","~~"),"*","~*"),"?","~?"))&lt;&gt;1),AND(C430&lt;&gt;"",COUNTIF(Results!$A$2:$A$101,"="&amp;SUBSTITUTE(SUBSTITUTE(SUBSTITUTE(C430,"~","~~"),"*","~*"),"?","~?"))&lt;&gt;1)),"Fix unknown entry","Valid")))))</x:f>
      </x:c>
    </x:row>
    <x:row r="431" ht="24" customHeight="1">
      <x:c r="A431" s="8"/>
      <x:c r="B431" s="8"/>
      <x:c r="C431" s="8"/>
      <x:c r="D431" s="1" t="str">
        <x:f>IF(COUNTA(A431:C431)=0,"",IF(OR(A431="",AND(B431="",C431&lt;&gt;"")),"Fix missing choice",IF(OR(AND(B431&lt;&gt;"",A431=B431),AND(C431&lt;&gt;"",OR(A431=C431,B431=C431))),"Fix repeated pick",IF(OR(A431&lt;&gt;TRIM(A431),B431&lt;&gt;TRIM(B431),C431&lt;&gt;TRIM(C431),LEN(A431)&gt;160,LEN(B431)&gt;160,LEN(C431)&gt;160),"Fix name spacing or length",IF(OR(COUNTIF(Results!$A$2:$A$101,"="&amp;SUBSTITUTE(SUBSTITUTE(SUBSTITUTE(A431,"~","~~"),"*","~*"),"?","~?"))&lt;&gt;1,AND(B431&lt;&gt;"",COUNTIF(Results!$A$2:$A$101,"="&amp;SUBSTITUTE(SUBSTITUTE(SUBSTITUTE(B431,"~","~~"),"*","~*"),"?","~?"))&lt;&gt;1),AND(C431&lt;&gt;"",COUNTIF(Results!$A$2:$A$101,"="&amp;SUBSTITUTE(SUBSTITUTE(SUBSTITUTE(C431,"~","~~"),"*","~*"),"?","~?"))&lt;&gt;1)),"Fix unknown entry","Valid")))))</x:f>
      </x:c>
    </x:row>
    <x:row r="432" ht="24" customHeight="1">
      <x:c r="A432" s="8"/>
      <x:c r="B432" s="8"/>
      <x:c r="C432" s="8"/>
      <x:c r="D432" s="1" t="str">
        <x:f>IF(COUNTA(A432:C432)=0,"",IF(OR(A432="",AND(B432="",C432&lt;&gt;"")),"Fix missing choice",IF(OR(AND(B432&lt;&gt;"",A432=B432),AND(C432&lt;&gt;"",OR(A432=C432,B432=C432))),"Fix repeated pick",IF(OR(A432&lt;&gt;TRIM(A432),B432&lt;&gt;TRIM(B432),C432&lt;&gt;TRIM(C432),LEN(A432)&gt;160,LEN(B432)&gt;160,LEN(C432)&gt;160),"Fix name spacing or length",IF(OR(COUNTIF(Results!$A$2:$A$101,"="&amp;SUBSTITUTE(SUBSTITUTE(SUBSTITUTE(A432,"~","~~"),"*","~*"),"?","~?"))&lt;&gt;1,AND(B432&lt;&gt;"",COUNTIF(Results!$A$2:$A$101,"="&amp;SUBSTITUTE(SUBSTITUTE(SUBSTITUTE(B432,"~","~~"),"*","~*"),"?","~?"))&lt;&gt;1),AND(C432&lt;&gt;"",COUNTIF(Results!$A$2:$A$101,"="&amp;SUBSTITUTE(SUBSTITUTE(SUBSTITUTE(C432,"~","~~"),"*","~*"),"?","~?"))&lt;&gt;1)),"Fix unknown entry","Valid")))))</x:f>
      </x:c>
    </x:row>
    <x:row r="433" ht="24" customHeight="1">
      <x:c r="A433" s="8"/>
      <x:c r="B433" s="8"/>
      <x:c r="C433" s="8"/>
      <x:c r="D433" s="1" t="str">
        <x:f>IF(COUNTA(A433:C433)=0,"",IF(OR(A433="",AND(B433="",C433&lt;&gt;"")),"Fix missing choice",IF(OR(AND(B433&lt;&gt;"",A433=B433),AND(C433&lt;&gt;"",OR(A433=C433,B433=C433))),"Fix repeated pick",IF(OR(A433&lt;&gt;TRIM(A433),B433&lt;&gt;TRIM(B433),C433&lt;&gt;TRIM(C433),LEN(A433)&gt;160,LEN(B433)&gt;160,LEN(C433)&gt;160),"Fix name spacing or length",IF(OR(COUNTIF(Results!$A$2:$A$101,"="&amp;SUBSTITUTE(SUBSTITUTE(SUBSTITUTE(A433,"~","~~"),"*","~*"),"?","~?"))&lt;&gt;1,AND(B433&lt;&gt;"",COUNTIF(Results!$A$2:$A$101,"="&amp;SUBSTITUTE(SUBSTITUTE(SUBSTITUTE(B433,"~","~~"),"*","~*"),"?","~?"))&lt;&gt;1),AND(C433&lt;&gt;"",COUNTIF(Results!$A$2:$A$101,"="&amp;SUBSTITUTE(SUBSTITUTE(SUBSTITUTE(C433,"~","~~"),"*","~*"),"?","~?"))&lt;&gt;1)),"Fix unknown entry","Valid")))))</x:f>
      </x:c>
    </x:row>
    <x:row r="434" ht="24" customHeight="1">
      <x:c r="A434" s="8"/>
      <x:c r="B434" s="8"/>
      <x:c r="C434" s="8"/>
      <x:c r="D434" s="1" t="str">
        <x:f>IF(COUNTA(A434:C434)=0,"",IF(OR(A434="",AND(B434="",C434&lt;&gt;"")),"Fix missing choice",IF(OR(AND(B434&lt;&gt;"",A434=B434),AND(C434&lt;&gt;"",OR(A434=C434,B434=C434))),"Fix repeated pick",IF(OR(A434&lt;&gt;TRIM(A434),B434&lt;&gt;TRIM(B434),C434&lt;&gt;TRIM(C434),LEN(A434)&gt;160,LEN(B434)&gt;160,LEN(C434)&gt;160),"Fix name spacing or length",IF(OR(COUNTIF(Results!$A$2:$A$101,"="&amp;SUBSTITUTE(SUBSTITUTE(SUBSTITUTE(A434,"~","~~"),"*","~*"),"?","~?"))&lt;&gt;1,AND(B434&lt;&gt;"",COUNTIF(Results!$A$2:$A$101,"="&amp;SUBSTITUTE(SUBSTITUTE(SUBSTITUTE(B434,"~","~~"),"*","~*"),"?","~?"))&lt;&gt;1),AND(C434&lt;&gt;"",COUNTIF(Results!$A$2:$A$101,"="&amp;SUBSTITUTE(SUBSTITUTE(SUBSTITUTE(C434,"~","~~"),"*","~*"),"?","~?"))&lt;&gt;1)),"Fix unknown entry","Valid")))))</x:f>
      </x:c>
    </x:row>
    <x:row r="435" ht="24" customHeight="1">
      <x:c r="A435" s="8"/>
      <x:c r="B435" s="8"/>
      <x:c r="C435" s="8"/>
      <x:c r="D435" s="1" t="str">
        <x:f>IF(COUNTA(A435:C435)=0,"",IF(OR(A435="",AND(B435="",C435&lt;&gt;"")),"Fix missing choice",IF(OR(AND(B435&lt;&gt;"",A435=B435),AND(C435&lt;&gt;"",OR(A435=C435,B435=C435))),"Fix repeated pick",IF(OR(A435&lt;&gt;TRIM(A435),B435&lt;&gt;TRIM(B435),C435&lt;&gt;TRIM(C435),LEN(A435)&gt;160,LEN(B435)&gt;160,LEN(C435)&gt;160),"Fix name spacing or length",IF(OR(COUNTIF(Results!$A$2:$A$101,"="&amp;SUBSTITUTE(SUBSTITUTE(SUBSTITUTE(A435,"~","~~"),"*","~*"),"?","~?"))&lt;&gt;1,AND(B435&lt;&gt;"",COUNTIF(Results!$A$2:$A$101,"="&amp;SUBSTITUTE(SUBSTITUTE(SUBSTITUTE(B435,"~","~~"),"*","~*"),"?","~?"))&lt;&gt;1),AND(C435&lt;&gt;"",COUNTIF(Results!$A$2:$A$101,"="&amp;SUBSTITUTE(SUBSTITUTE(SUBSTITUTE(C435,"~","~~"),"*","~*"),"?","~?"))&lt;&gt;1)),"Fix unknown entry","Valid")))))</x:f>
      </x:c>
    </x:row>
    <x:row r="436" ht="24" customHeight="1">
      <x:c r="A436" s="8"/>
      <x:c r="B436" s="8"/>
      <x:c r="C436" s="8"/>
      <x:c r="D436" s="1" t="str">
        <x:f>IF(COUNTA(A436:C436)=0,"",IF(OR(A436="",AND(B436="",C436&lt;&gt;"")),"Fix missing choice",IF(OR(AND(B436&lt;&gt;"",A436=B436),AND(C436&lt;&gt;"",OR(A436=C436,B436=C436))),"Fix repeated pick",IF(OR(A436&lt;&gt;TRIM(A436),B436&lt;&gt;TRIM(B436),C436&lt;&gt;TRIM(C436),LEN(A436)&gt;160,LEN(B436)&gt;160,LEN(C436)&gt;160),"Fix name spacing or length",IF(OR(COUNTIF(Results!$A$2:$A$101,"="&amp;SUBSTITUTE(SUBSTITUTE(SUBSTITUTE(A436,"~","~~"),"*","~*"),"?","~?"))&lt;&gt;1,AND(B436&lt;&gt;"",COUNTIF(Results!$A$2:$A$101,"="&amp;SUBSTITUTE(SUBSTITUTE(SUBSTITUTE(B436,"~","~~"),"*","~*"),"?","~?"))&lt;&gt;1),AND(C436&lt;&gt;"",COUNTIF(Results!$A$2:$A$101,"="&amp;SUBSTITUTE(SUBSTITUTE(SUBSTITUTE(C436,"~","~~"),"*","~*"),"?","~?"))&lt;&gt;1)),"Fix unknown entry","Valid")))))</x:f>
      </x:c>
    </x:row>
    <x:row r="437" ht="24" customHeight="1">
      <x:c r="A437" s="8"/>
      <x:c r="B437" s="8"/>
      <x:c r="C437" s="8"/>
      <x:c r="D437" s="1" t="str">
        <x:f>IF(COUNTA(A437:C437)=0,"",IF(OR(A437="",AND(B437="",C437&lt;&gt;"")),"Fix missing choice",IF(OR(AND(B437&lt;&gt;"",A437=B437),AND(C437&lt;&gt;"",OR(A437=C437,B437=C437))),"Fix repeated pick",IF(OR(A437&lt;&gt;TRIM(A437),B437&lt;&gt;TRIM(B437),C437&lt;&gt;TRIM(C437),LEN(A437)&gt;160,LEN(B437)&gt;160,LEN(C437)&gt;160),"Fix name spacing or length",IF(OR(COUNTIF(Results!$A$2:$A$101,"="&amp;SUBSTITUTE(SUBSTITUTE(SUBSTITUTE(A437,"~","~~"),"*","~*"),"?","~?"))&lt;&gt;1,AND(B437&lt;&gt;"",COUNTIF(Results!$A$2:$A$101,"="&amp;SUBSTITUTE(SUBSTITUTE(SUBSTITUTE(B437,"~","~~"),"*","~*"),"?","~?"))&lt;&gt;1),AND(C437&lt;&gt;"",COUNTIF(Results!$A$2:$A$101,"="&amp;SUBSTITUTE(SUBSTITUTE(SUBSTITUTE(C437,"~","~~"),"*","~*"),"?","~?"))&lt;&gt;1)),"Fix unknown entry","Valid")))))</x:f>
      </x:c>
    </x:row>
    <x:row r="438" ht="24" customHeight="1">
      <x:c r="A438" s="8"/>
      <x:c r="B438" s="8"/>
      <x:c r="C438" s="8"/>
      <x:c r="D438" s="1" t="str">
        <x:f>IF(COUNTA(A438:C438)=0,"",IF(OR(A438="",AND(B438="",C438&lt;&gt;"")),"Fix missing choice",IF(OR(AND(B438&lt;&gt;"",A438=B438),AND(C438&lt;&gt;"",OR(A438=C438,B438=C438))),"Fix repeated pick",IF(OR(A438&lt;&gt;TRIM(A438),B438&lt;&gt;TRIM(B438),C438&lt;&gt;TRIM(C438),LEN(A438)&gt;160,LEN(B438)&gt;160,LEN(C438)&gt;160),"Fix name spacing or length",IF(OR(COUNTIF(Results!$A$2:$A$101,"="&amp;SUBSTITUTE(SUBSTITUTE(SUBSTITUTE(A438,"~","~~"),"*","~*"),"?","~?"))&lt;&gt;1,AND(B438&lt;&gt;"",COUNTIF(Results!$A$2:$A$101,"="&amp;SUBSTITUTE(SUBSTITUTE(SUBSTITUTE(B438,"~","~~"),"*","~*"),"?","~?"))&lt;&gt;1),AND(C438&lt;&gt;"",COUNTIF(Results!$A$2:$A$101,"="&amp;SUBSTITUTE(SUBSTITUTE(SUBSTITUTE(C438,"~","~~"),"*","~*"),"?","~?"))&lt;&gt;1)),"Fix unknown entry","Valid")))))</x:f>
      </x:c>
    </x:row>
    <x:row r="439" ht="24" customHeight="1">
      <x:c r="A439" s="8"/>
      <x:c r="B439" s="8"/>
      <x:c r="C439" s="8"/>
      <x:c r="D439" s="1" t="str">
        <x:f>IF(COUNTA(A439:C439)=0,"",IF(OR(A439="",AND(B439="",C439&lt;&gt;"")),"Fix missing choice",IF(OR(AND(B439&lt;&gt;"",A439=B439),AND(C439&lt;&gt;"",OR(A439=C439,B439=C439))),"Fix repeated pick",IF(OR(A439&lt;&gt;TRIM(A439),B439&lt;&gt;TRIM(B439),C439&lt;&gt;TRIM(C439),LEN(A439)&gt;160,LEN(B439)&gt;160,LEN(C439)&gt;160),"Fix name spacing or length",IF(OR(COUNTIF(Results!$A$2:$A$101,"="&amp;SUBSTITUTE(SUBSTITUTE(SUBSTITUTE(A439,"~","~~"),"*","~*"),"?","~?"))&lt;&gt;1,AND(B439&lt;&gt;"",COUNTIF(Results!$A$2:$A$101,"="&amp;SUBSTITUTE(SUBSTITUTE(SUBSTITUTE(B439,"~","~~"),"*","~*"),"?","~?"))&lt;&gt;1),AND(C439&lt;&gt;"",COUNTIF(Results!$A$2:$A$101,"="&amp;SUBSTITUTE(SUBSTITUTE(SUBSTITUTE(C439,"~","~~"),"*","~*"),"?","~?"))&lt;&gt;1)),"Fix unknown entry","Valid")))))</x:f>
      </x:c>
    </x:row>
    <x:row r="440" ht="24" customHeight="1">
      <x:c r="A440" s="8"/>
      <x:c r="B440" s="8"/>
      <x:c r="C440" s="8"/>
      <x:c r="D440" s="1" t="str">
        <x:f>IF(COUNTA(A440:C440)=0,"",IF(OR(A440="",AND(B440="",C440&lt;&gt;"")),"Fix missing choice",IF(OR(AND(B440&lt;&gt;"",A440=B440),AND(C440&lt;&gt;"",OR(A440=C440,B440=C440))),"Fix repeated pick",IF(OR(A440&lt;&gt;TRIM(A440),B440&lt;&gt;TRIM(B440),C440&lt;&gt;TRIM(C440),LEN(A440)&gt;160,LEN(B440)&gt;160,LEN(C440)&gt;160),"Fix name spacing or length",IF(OR(COUNTIF(Results!$A$2:$A$101,"="&amp;SUBSTITUTE(SUBSTITUTE(SUBSTITUTE(A440,"~","~~"),"*","~*"),"?","~?"))&lt;&gt;1,AND(B440&lt;&gt;"",COUNTIF(Results!$A$2:$A$101,"="&amp;SUBSTITUTE(SUBSTITUTE(SUBSTITUTE(B440,"~","~~"),"*","~*"),"?","~?"))&lt;&gt;1),AND(C440&lt;&gt;"",COUNTIF(Results!$A$2:$A$101,"="&amp;SUBSTITUTE(SUBSTITUTE(SUBSTITUTE(C440,"~","~~"),"*","~*"),"?","~?"))&lt;&gt;1)),"Fix unknown entry","Valid")))))</x:f>
      </x:c>
    </x:row>
    <x:row r="441" ht="24" customHeight="1">
      <x:c r="A441" s="8"/>
      <x:c r="B441" s="8"/>
      <x:c r="C441" s="8"/>
      <x:c r="D441" s="1" t="str">
        <x:f>IF(COUNTA(A441:C441)=0,"",IF(OR(A441="",AND(B441="",C441&lt;&gt;"")),"Fix missing choice",IF(OR(AND(B441&lt;&gt;"",A441=B441),AND(C441&lt;&gt;"",OR(A441=C441,B441=C441))),"Fix repeated pick",IF(OR(A441&lt;&gt;TRIM(A441),B441&lt;&gt;TRIM(B441),C441&lt;&gt;TRIM(C441),LEN(A441)&gt;160,LEN(B441)&gt;160,LEN(C441)&gt;160),"Fix name spacing or length",IF(OR(COUNTIF(Results!$A$2:$A$101,"="&amp;SUBSTITUTE(SUBSTITUTE(SUBSTITUTE(A441,"~","~~"),"*","~*"),"?","~?"))&lt;&gt;1,AND(B441&lt;&gt;"",COUNTIF(Results!$A$2:$A$101,"="&amp;SUBSTITUTE(SUBSTITUTE(SUBSTITUTE(B441,"~","~~"),"*","~*"),"?","~?"))&lt;&gt;1),AND(C441&lt;&gt;"",COUNTIF(Results!$A$2:$A$101,"="&amp;SUBSTITUTE(SUBSTITUTE(SUBSTITUTE(C441,"~","~~"),"*","~*"),"?","~?"))&lt;&gt;1)),"Fix unknown entry","Valid")))))</x:f>
      </x:c>
    </x:row>
    <x:row r="442" ht="24" customHeight="1">
      <x:c r="A442" s="8"/>
      <x:c r="B442" s="8"/>
      <x:c r="C442" s="8"/>
      <x:c r="D442" s="1" t="str">
        <x:f>IF(COUNTA(A442:C442)=0,"",IF(OR(A442="",AND(B442="",C442&lt;&gt;"")),"Fix missing choice",IF(OR(AND(B442&lt;&gt;"",A442=B442),AND(C442&lt;&gt;"",OR(A442=C442,B442=C442))),"Fix repeated pick",IF(OR(A442&lt;&gt;TRIM(A442),B442&lt;&gt;TRIM(B442),C442&lt;&gt;TRIM(C442),LEN(A442)&gt;160,LEN(B442)&gt;160,LEN(C442)&gt;160),"Fix name spacing or length",IF(OR(COUNTIF(Results!$A$2:$A$101,"="&amp;SUBSTITUTE(SUBSTITUTE(SUBSTITUTE(A442,"~","~~"),"*","~*"),"?","~?"))&lt;&gt;1,AND(B442&lt;&gt;"",COUNTIF(Results!$A$2:$A$101,"="&amp;SUBSTITUTE(SUBSTITUTE(SUBSTITUTE(B442,"~","~~"),"*","~*"),"?","~?"))&lt;&gt;1),AND(C442&lt;&gt;"",COUNTIF(Results!$A$2:$A$101,"="&amp;SUBSTITUTE(SUBSTITUTE(SUBSTITUTE(C442,"~","~~"),"*","~*"),"?","~?"))&lt;&gt;1)),"Fix unknown entry","Valid")))))</x:f>
      </x:c>
    </x:row>
    <x:row r="443" ht="24" customHeight="1">
      <x:c r="A443" s="8"/>
      <x:c r="B443" s="8"/>
      <x:c r="C443" s="8"/>
      <x:c r="D443" s="1" t="str">
        <x:f>IF(COUNTA(A443:C443)=0,"",IF(OR(A443="",AND(B443="",C443&lt;&gt;"")),"Fix missing choice",IF(OR(AND(B443&lt;&gt;"",A443=B443),AND(C443&lt;&gt;"",OR(A443=C443,B443=C443))),"Fix repeated pick",IF(OR(A443&lt;&gt;TRIM(A443),B443&lt;&gt;TRIM(B443),C443&lt;&gt;TRIM(C443),LEN(A443)&gt;160,LEN(B443)&gt;160,LEN(C443)&gt;160),"Fix name spacing or length",IF(OR(COUNTIF(Results!$A$2:$A$101,"="&amp;SUBSTITUTE(SUBSTITUTE(SUBSTITUTE(A443,"~","~~"),"*","~*"),"?","~?"))&lt;&gt;1,AND(B443&lt;&gt;"",COUNTIF(Results!$A$2:$A$101,"="&amp;SUBSTITUTE(SUBSTITUTE(SUBSTITUTE(B443,"~","~~"),"*","~*"),"?","~?"))&lt;&gt;1),AND(C443&lt;&gt;"",COUNTIF(Results!$A$2:$A$101,"="&amp;SUBSTITUTE(SUBSTITUTE(SUBSTITUTE(C443,"~","~~"),"*","~*"),"?","~?"))&lt;&gt;1)),"Fix unknown entry","Valid")))))</x:f>
      </x:c>
    </x:row>
    <x:row r="444" ht="24" customHeight="1">
      <x:c r="A444" s="8"/>
      <x:c r="B444" s="8"/>
      <x:c r="C444" s="8"/>
      <x:c r="D444" s="1" t="str">
        <x:f>IF(COUNTA(A444:C444)=0,"",IF(OR(A444="",AND(B444="",C444&lt;&gt;"")),"Fix missing choice",IF(OR(AND(B444&lt;&gt;"",A444=B444),AND(C444&lt;&gt;"",OR(A444=C444,B444=C444))),"Fix repeated pick",IF(OR(A444&lt;&gt;TRIM(A444),B444&lt;&gt;TRIM(B444),C444&lt;&gt;TRIM(C444),LEN(A444)&gt;160,LEN(B444)&gt;160,LEN(C444)&gt;160),"Fix name spacing or length",IF(OR(COUNTIF(Results!$A$2:$A$101,"="&amp;SUBSTITUTE(SUBSTITUTE(SUBSTITUTE(A444,"~","~~"),"*","~*"),"?","~?"))&lt;&gt;1,AND(B444&lt;&gt;"",COUNTIF(Results!$A$2:$A$101,"="&amp;SUBSTITUTE(SUBSTITUTE(SUBSTITUTE(B444,"~","~~"),"*","~*"),"?","~?"))&lt;&gt;1),AND(C444&lt;&gt;"",COUNTIF(Results!$A$2:$A$101,"="&amp;SUBSTITUTE(SUBSTITUTE(SUBSTITUTE(C444,"~","~~"),"*","~*"),"?","~?"))&lt;&gt;1)),"Fix unknown entry","Valid")))))</x:f>
      </x:c>
    </x:row>
    <x:row r="445" ht="24" customHeight="1">
      <x:c r="A445" s="8"/>
      <x:c r="B445" s="8"/>
      <x:c r="C445" s="8"/>
      <x:c r="D445" s="1" t="str">
        <x:f>IF(COUNTA(A445:C445)=0,"",IF(OR(A445="",AND(B445="",C445&lt;&gt;"")),"Fix missing choice",IF(OR(AND(B445&lt;&gt;"",A445=B445),AND(C445&lt;&gt;"",OR(A445=C445,B445=C445))),"Fix repeated pick",IF(OR(A445&lt;&gt;TRIM(A445),B445&lt;&gt;TRIM(B445),C445&lt;&gt;TRIM(C445),LEN(A445)&gt;160,LEN(B445)&gt;160,LEN(C445)&gt;160),"Fix name spacing or length",IF(OR(COUNTIF(Results!$A$2:$A$101,"="&amp;SUBSTITUTE(SUBSTITUTE(SUBSTITUTE(A445,"~","~~"),"*","~*"),"?","~?"))&lt;&gt;1,AND(B445&lt;&gt;"",COUNTIF(Results!$A$2:$A$101,"="&amp;SUBSTITUTE(SUBSTITUTE(SUBSTITUTE(B445,"~","~~"),"*","~*"),"?","~?"))&lt;&gt;1),AND(C445&lt;&gt;"",COUNTIF(Results!$A$2:$A$101,"="&amp;SUBSTITUTE(SUBSTITUTE(SUBSTITUTE(C445,"~","~~"),"*","~*"),"?","~?"))&lt;&gt;1)),"Fix unknown entry","Valid")))))</x:f>
      </x:c>
    </x:row>
    <x:row r="446" ht="24" customHeight="1">
      <x:c r="A446" s="8"/>
      <x:c r="B446" s="8"/>
      <x:c r="C446" s="8"/>
      <x:c r="D446" s="1" t="str">
        <x:f>IF(COUNTA(A446:C446)=0,"",IF(OR(A446="",AND(B446="",C446&lt;&gt;"")),"Fix missing choice",IF(OR(AND(B446&lt;&gt;"",A446=B446),AND(C446&lt;&gt;"",OR(A446=C446,B446=C446))),"Fix repeated pick",IF(OR(A446&lt;&gt;TRIM(A446),B446&lt;&gt;TRIM(B446),C446&lt;&gt;TRIM(C446),LEN(A446)&gt;160,LEN(B446)&gt;160,LEN(C446)&gt;160),"Fix name spacing or length",IF(OR(COUNTIF(Results!$A$2:$A$101,"="&amp;SUBSTITUTE(SUBSTITUTE(SUBSTITUTE(A446,"~","~~"),"*","~*"),"?","~?"))&lt;&gt;1,AND(B446&lt;&gt;"",COUNTIF(Results!$A$2:$A$101,"="&amp;SUBSTITUTE(SUBSTITUTE(SUBSTITUTE(B446,"~","~~"),"*","~*"),"?","~?"))&lt;&gt;1),AND(C446&lt;&gt;"",COUNTIF(Results!$A$2:$A$101,"="&amp;SUBSTITUTE(SUBSTITUTE(SUBSTITUTE(C446,"~","~~"),"*","~*"),"?","~?"))&lt;&gt;1)),"Fix unknown entry","Valid")))))</x:f>
      </x:c>
    </x:row>
    <x:row r="447" ht="24" customHeight="1">
      <x:c r="A447" s="8"/>
      <x:c r="B447" s="8"/>
      <x:c r="C447" s="8"/>
      <x:c r="D447" s="1" t="str">
        <x:f>IF(COUNTA(A447:C447)=0,"",IF(OR(A447="",AND(B447="",C447&lt;&gt;"")),"Fix missing choice",IF(OR(AND(B447&lt;&gt;"",A447=B447),AND(C447&lt;&gt;"",OR(A447=C447,B447=C447))),"Fix repeated pick",IF(OR(A447&lt;&gt;TRIM(A447),B447&lt;&gt;TRIM(B447),C447&lt;&gt;TRIM(C447),LEN(A447)&gt;160,LEN(B447)&gt;160,LEN(C447)&gt;160),"Fix name spacing or length",IF(OR(COUNTIF(Results!$A$2:$A$101,"="&amp;SUBSTITUTE(SUBSTITUTE(SUBSTITUTE(A447,"~","~~"),"*","~*"),"?","~?"))&lt;&gt;1,AND(B447&lt;&gt;"",COUNTIF(Results!$A$2:$A$101,"="&amp;SUBSTITUTE(SUBSTITUTE(SUBSTITUTE(B447,"~","~~"),"*","~*"),"?","~?"))&lt;&gt;1),AND(C447&lt;&gt;"",COUNTIF(Results!$A$2:$A$101,"="&amp;SUBSTITUTE(SUBSTITUTE(SUBSTITUTE(C447,"~","~~"),"*","~*"),"?","~?"))&lt;&gt;1)),"Fix unknown entry","Valid")))))</x:f>
      </x:c>
    </x:row>
    <x:row r="448" ht="24" customHeight="1">
      <x:c r="A448" s="8"/>
      <x:c r="B448" s="8"/>
      <x:c r="C448" s="8"/>
      <x:c r="D448" s="1" t="str">
        <x:f>IF(COUNTA(A448:C448)=0,"",IF(OR(A448="",AND(B448="",C448&lt;&gt;"")),"Fix missing choice",IF(OR(AND(B448&lt;&gt;"",A448=B448),AND(C448&lt;&gt;"",OR(A448=C448,B448=C448))),"Fix repeated pick",IF(OR(A448&lt;&gt;TRIM(A448),B448&lt;&gt;TRIM(B448),C448&lt;&gt;TRIM(C448),LEN(A448)&gt;160,LEN(B448)&gt;160,LEN(C448)&gt;160),"Fix name spacing or length",IF(OR(COUNTIF(Results!$A$2:$A$101,"="&amp;SUBSTITUTE(SUBSTITUTE(SUBSTITUTE(A448,"~","~~"),"*","~*"),"?","~?"))&lt;&gt;1,AND(B448&lt;&gt;"",COUNTIF(Results!$A$2:$A$101,"="&amp;SUBSTITUTE(SUBSTITUTE(SUBSTITUTE(B448,"~","~~"),"*","~*"),"?","~?"))&lt;&gt;1),AND(C448&lt;&gt;"",COUNTIF(Results!$A$2:$A$101,"="&amp;SUBSTITUTE(SUBSTITUTE(SUBSTITUTE(C448,"~","~~"),"*","~*"),"?","~?"))&lt;&gt;1)),"Fix unknown entry","Valid")))))</x:f>
      </x:c>
    </x:row>
    <x:row r="449" ht="24" customHeight="1">
      <x:c r="A449" s="8"/>
      <x:c r="B449" s="8"/>
      <x:c r="C449" s="8"/>
      <x:c r="D449" s="1" t="str">
        <x:f>IF(COUNTA(A449:C449)=0,"",IF(OR(A449="",AND(B449="",C449&lt;&gt;"")),"Fix missing choice",IF(OR(AND(B449&lt;&gt;"",A449=B449),AND(C449&lt;&gt;"",OR(A449=C449,B449=C449))),"Fix repeated pick",IF(OR(A449&lt;&gt;TRIM(A449),B449&lt;&gt;TRIM(B449),C449&lt;&gt;TRIM(C449),LEN(A449)&gt;160,LEN(B449)&gt;160,LEN(C449)&gt;160),"Fix name spacing or length",IF(OR(COUNTIF(Results!$A$2:$A$101,"="&amp;SUBSTITUTE(SUBSTITUTE(SUBSTITUTE(A449,"~","~~"),"*","~*"),"?","~?"))&lt;&gt;1,AND(B449&lt;&gt;"",COUNTIF(Results!$A$2:$A$101,"="&amp;SUBSTITUTE(SUBSTITUTE(SUBSTITUTE(B449,"~","~~"),"*","~*"),"?","~?"))&lt;&gt;1),AND(C449&lt;&gt;"",COUNTIF(Results!$A$2:$A$101,"="&amp;SUBSTITUTE(SUBSTITUTE(SUBSTITUTE(C449,"~","~~"),"*","~*"),"?","~?"))&lt;&gt;1)),"Fix unknown entry","Valid")))))</x:f>
      </x:c>
    </x:row>
    <x:row r="450" ht="24" customHeight="1">
      <x:c r="A450" s="8"/>
      <x:c r="B450" s="8"/>
      <x:c r="C450" s="8"/>
      <x:c r="D450" s="1" t="str">
        <x:f>IF(COUNTA(A450:C450)=0,"",IF(OR(A450="",AND(B450="",C450&lt;&gt;"")),"Fix missing choice",IF(OR(AND(B450&lt;&gt;"",A450=B450),AND(C450&lt;&gt;"",OR(A450=C450,B450=C450))),"Fix repeated pick",IF(OR(A450&lt;&gt;TRIM(A450),B450&lt;&gt;TRIM(B450),C450&lt;&gt;TRIM(C450),LEN(A450)&gt;160,LEN(B450)&gt;160,LEN(C450)&gt;160),"Fix name spacing or length",IF(OR(COUNTIF(Results!$A$2:$A$101,"="&amp;SUBSTITUTE(SUBSTITUTE(SUBSTITUTE(A450,"~","~~"),"*","~*"),"?","~?"))&lt;&gt;1,AND(B450&lt;&gt;"",COUNTIF(Results!$A$2:$A$101,"="&amp;SUBSTITUTE(SUBSTITUTE(SUBSTITUTE(B450,"~","~~"),"*","~*"),"?","~?"))&lt;&gt;1),AND(C450&lt;&gt;"",COUNTIF(Results!$A$2:$A$101,"="&amp;SUBSTITUTE(SUBSTITUTE(SUBSTITUTE(C450,"~","~~"),"*","~*"),"?","~?"))&lt;&gt;1)),"Fix unknown entry","Valid")))))</x:f>
      </x:c>
    </x:row>
    <x:row r="451" ht="24" customHeight="1">
      <x:c r="A451" s="8"/>
      <x:c r="B451" s="8"/>
      <x:c r="C451" s="8"/>
      <x:c r="D451" s="1" t="str">
        <x:f>IF(COUNTA(A451:C451)=0,"",IF(OR(A451="",AND(B451="",C451&lt;&gt;"")),"Fix missing choice",IF(OR(AND(B451&lt;&gt;"",A451=B451),AND(C451&lt;&gt;"",OR(A451=C451,B451=C451))),"Fix repeated pick",IF(OR(A451&lt;&gt;TRIM(A451),B451&lt;&gt;TRIM(B451),C451&lt;&gt;TRIM(C451),LEN(A451)&gt;160,LEN(B451)&gt;160,LEN(C451)&gt;160),"Fix name spacing or length",IF(OR(COUNTIF(Results!$A$2:$A$101,"="&amp;SUBSTITUTE(SUBSTITUTE(SUBSTITUTE(A451,"~","~~"),"*","~*"),"?","~?"))&lt;&gt;1,AND(B451&lt;&gt;"",COUNTIF(Results!$A$2:$A$101,"="&amp;SUBSTITUTE(SUBSTITUTE(SUBSTITUTE(B451,"~","~~"),"*","~*"),"?","~?"))&lt;&gt;1),AND(C451&lt;&gt;"",COUNTIF(Results!$A$2:$A$101,"="&amp;SUBSTITUTE(SUBSTITUTE(SUBSTITUTE(C451,"~","~~"),"*","~*"),"?","~?"))&lt;&gt;1)),"Fix unknown entry","Valid")))))</x:f>
      </x:c>
    </x:row>
    <x:row r="452" ht="24" customHeight="1">
      <x:c r="A452" s="8"/>
      <x:c r="B452" s="8"/>
      <x:c r="C452" s="8"/>
      <x:c r="D452" s="1" t="str">
        <x:f>IF(COUNTA(A452:C452)=0,"",IF(OR(A452="",AND(B452="",C452&lt;&gt;"")),"Fix missing choice",IF(OR(AND(B452&lt;&gt;"",A452=B452),AND(C452&lt;&gt;"",OR(A452=C452,B452=C452))),"Fix repeated pick",IF(OR(A452&lt;&gt;TRIM(A452),B452&lt;&gt;TRIM(B452),C452&lt;&gt;TRIM(C452),LEN(A452)&gt;160,LEN(B452)&gt;160,LEN(C452)&gt;160),"Fix name spacing or length",IF(OR(COUNTIF(Results!$A$2:$A$101,"="&amp;SUBSTITUTE(SUBSTITUTE(SUBSTITUTE(A452,"~","~~"),"*","~*"),"?","~?"))&lt;&gt;1,AND(B452&lt;&gt;"",COUNTIF(Results!$A$2:$A$101,"="&amp;SUBSTITUTE(SUBSTITUTE(SUBSTITUTE(B452,"~","~~"),"*","~*"),"?","~?"))&lt;&gt;1),AND(C452&lt;&gt;"",COUNTIF(Results!$A$2:$A$101,"="&amp;SUBSTITUTE(SUBSTITUTE(SUBSTITUTE(C452,"~","~~"),"*","~*"),"?","~?"))&lt;&gt;1)),"Fix unknown entry","Valid")))))</x:f>
      </x:c>
    </x:row>
    <x:row r="453" ht="24" customHeight="1">
      <x:c r="A453" s="8"/>
      <x:c r="B453" s="8"/>
      <x:c r="C453" s="8"/>
      <x:c r="D453" s="1" t="str">
        <x:f>IF(COUNTA(A453:C453)=0,"",IF(OR(A453="",AND(B453="",C453&lt;&gt;"")),"Fix missing choice",IF(OR(AND(B453&lt;&gt;"",A453=B453),AND(C453&lt;&gt;"",OR(A453=C453,B453=C453))),"Fix repeated pick",IF(OR(A453&lt;&gt;TRIM(A453),B453&lt;&gt;TRIM(B453),C453&lt;&gt;TRIM(C453),LEN(A453)&gt;160,LEN(B453)&gt;160,LEN(C453)&gt;160),"Fix name spacing or length",IF(OR(COUNTIF(Results!$A$2:$A$101,"="&amp;SUBSTITUTE(SUBSTITUTE(SUBSTITUTE(A453,"~","~~"),"*","~*"),"?","~?"))&lt;&gt;1,AND(B453&lt;&gt;"",COUNTIF(Results!$A$2:$A$101,"="&amp;SUBSTITUTE(SUBSTITUTE(SUBSTITUTE(B453,"~","~~"),"*","~*"),"?","~?"))&lt;&gt;1),AND(C453&lt;&gt;"",COUNTIF(Results!$A$2:$A$101,"="&amp;SUBSTITUTE(SUBSTITUTE(SUBSTITUTE(C453,"~","~~"),"*","~*"),"?","~?"))&lt;&gt;1)),"Fix unknown entry","Valid")))))</x:f>
      </x:c>
    </x:row>
    <x:row r="454" ht="24" customHeight="1">
      <x:c r="A454" s="8"/>
      <x:c r="B454" s="8"/>
      <x:c r="C454" s="8"/>
      <x:c r="D454" s="1" t="str">
        <x:f>IF(COUNTA(A454:C454)=0,"",IF(OR(A454="",AND(B454="",C454&lt;&gt;"")),"Fix missing choice",IF(OR(AND(B454&lt;&gt;"",A454=B454),AND(C454&lt;&gt;"",OR(A454=C454,B454=C454))),"Fix repeated pick",IF(OR(A454&lt;&gt;TRIM(A454),B454&lt;&gt;TRIM(B454),C454&lt;&gt;TRIM(C454),LEN(A454)&gt;160,LEN(B454)&gt;160,LEN(C454)&gt;160),"Fix name spacing or length",IF(OR(COUNTIF(Results!$A$2:$A$101,"="&amp;SUBSTITUTE(SUBSTITUTE(SUBSTITUTE(A454,"~","~~"),"*","~*"),"?","~?"))&lt;&gt;1,AND(B454&lt;&gt;"",COUNTIF(Results!$A$2:$A$101,"="&amp;SUBSTITUTE(SUBSTITUTE(SUBSTITUTE(B454,"~","~~"),"*","~*"),"?","~?"))&lt;&gt;1),AND(C454&lt;&gt;"",COUNTIF(Results!$A$2:$A$101,"="&amp;SUBSTITUTE(SUBSTITUTE(SUBSTITUTE(C454,"~","~~"),"*","~*"),"?","~?"))&lt;&gt;1)),"Fix unknown entry","Valid")))))</x:f>
      </x:c>
    </x:row>
    <x:row r="455" ht="24" customHeight="1">
      <x:c r="A455" s="8"/>
      <x:c r="B455" s="8"/>
      <x:c r="C455" s="8"/>
      <x:c r="D455" s="1" t="str">
        <x:f>IF(COUNTA(A455:C455)=0,"",IF(OR(A455="",AND(B455="",C455&lt;&gt;"")),"Fix missing choice",IF(OR(AND(B455&lt;&gt;"",A455=B455),AND(C455&lt;&gt;"",OR(A455=C455,B455=C455))),"Fix repeated pick",IF(OR(A455&lt;&gt;TRIM(A455),B455&lt;&gt;TRIM(B455),C455&lt;&gt;TRIM(C455),LEN(A455)&gt;160,LEN(B455)&gt;160,LEN(C455)&gt;160),"Fix name spacing or length",IF(OR(COUNTIF(Results!$A$2:$A$101,"="&amp;SUBSTITUTE(SUBSTITUTE(SUBSTITUTE(A455,"~","~~"),"*","~*"),"?","~?"))&lt;&gt;1,AND(B455&lt;&gt;"",COUNTIF(Results!$A$2:$A$101,"="&amp;SUBSTITUTE(SUBSTITUTE(SUBSTITUTE(B455,"~","~~"),"*","~*"),"?","~?"))&lt;&gt;1),AND(C455&lt;&gt;"",COUNTIF(Results!$A$2:$A$101,"="&amp;SUBSTITUTE(SUBSTITUTE(SUBSTITUTE(C455,"~","~~"),"*","~*"),"?","~?"))&lt;&gt;1)),"Fix unknown entry","Valid")))))</x:f>
      </x:c>
    </x:row>
    <x:row r="456" ht="24" customHeight="1">
      <x:c r="A456" s="8"/>
      <x:c r="B456" s="8"/>
      <x:c r="C456" s="8"/>
      <x:c r="D456" s="1" t="str">
        <x:f>IF(COUNTA(A456:C456)=0,"",IF(OR(A456="",AND(B456="",C456&lt;&gt;"")),"Fix missing choice",IF(OR(AND(B456&lt;&gt;"",A456=B456),AND(C456&lt;&gt;"",OR(A456=C456,B456=C456))),"Fix repeated pick",IF(OR(A456&lt;&gt;TRIM(A456),B456&lt;&gt;TRIM(B456),C456&lt;&gt;TRIM(C456),LEN(A456)&gt;160,LEN(B456)&gt;160,LEN(C456)&gt;160),"Fix name spacing or length",IF(OR(COUNTIF(Results!$A$2:$A$101,"="&amp;SUBSTITUTE(SUBSTITUTE(SUBSTITUTE(A456,"~","~~"),"*","~*"),"?","~?"))&lt;&gt;1,AND(B456&lt;&gt;"",COUNTIF(Results!$A$2:$A$101,"="&amp;SUBSTITUTE(SUBSTITUTE(SUBSTITUTE(B456,"~","~~"),"*","~*"),"?","~?"))&lt;&gt;1),AND(C456&lt;&gt;"",COUNTIF(Results!$A$2:$A$101,"="&amp;SUBSTITUTE(SUBSTITUTE(SUBSTITUTE(C456,"~","~~"),"*","~*"),"?","~?"))&lt;&gt;1)),"Fix unknown entry","Valid")))))</x:f>
      </x:c>
    </x:row>
    <x:row r="457" ht="24" customHeight="1">
      <x:c r="A457" s="8"/>
      <x:c r="B457" s="8"/>
      <x:c r="C457" s="8"/>
      <x:c r="D457" s="1" t="str">
        <x:f>IF(COUNTA(A457:C457)=0,"",IF(OR(A457="",AND(B457="",C457&lt;&gt;"")),"Fix missing choice",IF(OR(AND(B457&lt;&gt;"",A457=B457),AND(C457&lt;&gt;"",OR(A457=C457,B457=C457))),"Fix repeated pick",IF(OR(A457&lt;&gt;TRIM(A457),B457&lt;&gt;TRIM(B457),C457&lt;&gt;TRIM(C457),LEN(A457)&gt;160,LEN(B457)&gt;160,LEN(C457)&gt;160),"Fix name spacing or length",IF(OR(COUNTIF(Results!$A$2:$A$101,"="&amp;SUBSTITUTE(SUBSTITUTE(SUBSTITUTE(A457,"~","~~"),"*","~*"),"?","~?"))&lt;&gt;1,AND(B457&lt;&gt;"",COUNTIF(Results!$A$2:$A$101,"="&amp;SUBSTITUTE(SUBSTITUTE(SUBSTITUTE(B457,"~","~~"),"*","~*"),"?","~?"))&lt;&gt;1),AND(C457&lt;&gt;"",COUNTIF(Results!$A$2:$A$101,"="&amp;SUBSTITUTE(SUBSTITUTE(SUBSTITUTE(C457,"~","~~"),"*","~*"),"?","~?"))&lt;&gt;1)),"Fix unknown entry","Valid")))))</x:f>
      </x:c>
    </x:row>
    <x:row r="458" ht="24" customHeight="1">
      <x:c r="A458" s="8"/>
      <x:c r="B458" s="8"/>
      <x:c r="C458" s="8"/>
      <x:c r="D458" s="1" t="str">
        <x:f>IF(COUNTA(A458:C458)=0,"",IF(OR(A458="",AND(B458="",C458&lt;&gt;"")),"Fix missing choice",IF(OR(AND(B458&lt;&gt;"",A458=B458),AND(C458&lt;&gt;"",OR(A458=C458,B458=C458))),"Fix repeated pick",IF(OR(A458&lt;&gt;TRIM(A458),B458&lt;&gt;TRIM(B458),C458&lt;&gt;TRIM(C458),LEN(A458)&gt;160,LEN(B458)&gt;160,LEN(C458)&gt;160),"Fix name spacing or length",IF(OR(COUNTIF(Results!$A$2:$A$101,"="&amp;SUBSTITUTE(SUBSTITUTE(SUBSTITUTE(A458,"~","~~"),"*","~*"),"?","~?"))&lt;&gt;1,AND(B458&lt;&gt;"",COUNTIF(Results!$A$2:$A$101,"="&amp;SUBSTITUTE(SUBSTITUTE(SUBSTITUTE(B458,"~","~~"),"*","~*"),"?","~?"))&lt;&gt;1),AND(C458&lt;&gt;"",COUNTIF(Results!$A$2:$A$101,"="&amp;SUBSTITUTE(SUBSTITUTE(SUBSTITUTE(C458,"~","~~"),"*","~*"),"?","~?"))&lt;&gt;1)),"Fix unknown entry","Valid")))))</x:f>
      </x:c>
    </x:row>
    <x:row r="459" ht="24" customHeight="1">
      <x:c r="A459" s="8"/>
      <x:c r="B459" s="8"/>
      <x:c r="C459" s="8"/>
      <x:c r="D459" s="1" t="str">
        <x:f>IF(COUNTA(A459:C459)=0,"",IF(OR(A459="",AND(B459="",C459&lt;&gt;"")),"Fix missing choice",IF(OR(AND(B459&lt;&gt;"",A459=B459),AND(C459&lt;&gt;"",OR(A459=C459,B459=C459))),"Fix repeated pick",IF(OR(A459&lt;&gt;TRIM(A459),B459&lt;&gt;TRIM(B459),C459&lt;&gt;TRIM(C459),LEN(A459)&gt;160,LEN(B459)&gt;160,LEN(C459)&gt;160),"Fix name spacing or length",IF(OR(COUNTIF(Results!$A$2:$A$101,"="&amp;SUBSTITUTE(SUBSTITUTE(SUBSTITUTE(A459,"~","~~"),"*","~*"),"?","~?"))&lt;&gt;1,AND(B459&lt;&gt;"",COUNTIF(Results!$A$2:$A$101,"="&amp;SUBSTITUTE(SUBSTITUTE(SUBSTITUTE(B459,"~","~~"),"*","~*"),"?","~?"))&lt;&gt;1),AND(C459&lt;&gt;"",COUNTIF(Results!$A$2:$A$101,"="&amp;SUBSTITUTE(SUBSTITUTE(SUBSTITUTE(C459,"~","~~"),"*","~*"),"?","~?"))&lt;&gt;1)),"Fix unknown entry","Valid")))))</x:f>
      </x:c>
    </x:row>
    <x:row r="460" ht="24" customHeight="1">
      <x:c r="A460" s="8"/>
      <x:c r="B460" s="8"/>
      <x:c r="C460" s="8"/>
      <x:c r="D460" s="1" t="str">
        <x:f>IF(COUNTA(A460:C460)=0,"",IF(OR(A460="",AND(B460="",C460&lt;&gt;"")),"Fix missing choice",IF(OR(AND(B460&lt;&gt;"",A460=B460),AND(C460&lt;&gt;"",OR(A460=C460,B460=C460))),"Fix repeated pick",IF(OR(A460&lt;&gt;TRIM(A460),B460&lt;&gt;TRIM(B460),C460&lt;&gt;TRIM(C460),LEN(A460)&gt;160,LEN(B460)&gt;160,LEN(C460)&gt;160),"Fix name spacing or length",IF(OR(COUNTIF(Results!$A$2:$A$101,"="&amp;SUBSTITUTE(SUBSTITUTE(SUBSTITUTE(A460,"~","~~"),"*","~*"),"?","~?"))&lt;&gt;1,AND(B460&lt;&gt;"",COUNTIF(Results!$A$2:$A$101,"="&amp;SUBSTITUTE(SUBSTITUTE(SUBSTITUTE(B460,"~","~~"),"*","~*"),"?","~?"))&lt;&gt;1),AND(C460&lt;&gt;"",COUNTIF(Results!$A$2:$A$101,"="&amp;SUBSTITUTE(SUBSTITUTE(SUBSTITUTE(C460,"~","~~"),"*","~*"),"?","~?"))&lt;&gt;1)),"Fix unknown entry","Valid")))))</x:f>
      </x:c>
    </x:row>
    <x:row r="461" ht="24" customHeight="1">
      <x:c r="A461" s="8"/>
      <x:c r="B461" s="8"/>
      <x:c r="C461" s="8"/>
      <x:c r="D461" s="1" t="str">
        <x:f>IF(COUNTA(A461:C461)=0,"",IF(OR(A461="",AND(B461="",C461&lt;&gt;"")),"Fix missing choice",IF(OR(AND(B461&lt;&gt;"",A461=B461),AND(C461&lt;&gt;"",OR(A461=C461,B461=C461))),"Fix repeated pick",IF(OR(A461&lt;&gt;TRIM(A461),B461&lt;&gt;TRIM(B461),C461&lt;&gt;TRIM(C461),LEN(A461)&gt;160,LEN(B461)&gt;160,LEN(C461)&gt;160),"Fix name spacing or length",IF(OR(COUNTIF(Results!$A$2:$A$101,"="&amp;SUBSTITUTE(SUBSTITUTE(SUBSTITUTE(A461,"~","~~"),"*","~*"),"?","~?"))&lt;&gt;1,AND(B461&lt;&gt;"",COUNTIF(Results!$A$2:$A$101,"="&amp;SUBSTITUTE(SUBSTITUTE(SUBSTITUTE(B461,"~","~~"),"*","~*"),"?","~?"))&lt;&gt;1),AND(C461&lt;&gt;"",COUNTIF(Results!$A$2:$A$101,"="&amp;SUBSTITUTE(SUBSTITUTE(SUBSTITUTE(C461,"~","~~"),"*","~*"),"?","~?"))&lt;&gt;1)),"Fix unknown entry","Valid")))))</x:f>
      </x:c>
    </x:row>
    <x:row r="462" ht="24" customHeight="1">
      <x:c r="A462" s="8"/>
      <x:c r="B462" s="8"/>
      <x:c r="C462" s="8"/>
      <x:c r="D462" s="1" t="str">
        <x:f>IF(COUNTA(A462:C462)=0,"",IF(OR(A462="",AND(B462="",C462&lt;&gt;"")),"Fix missing choice",IF(OR(AND(B462&lt;&gt;"",A462=B462),AND(C462&lt;&gt;"",OR(A462=C462,B462=C462))),"Fix repeated pick",IF(OR(A462&lt;&gt;TRIM(A462),B462&lt;&gt;TRIM(B462),C462&lt;&gt;TRIM(C462),LEN(A462)&gt;160,LEN(B462)&gt;160,LEN(C462)&gt;160),"Fix name spacing or length",IF(OR(COUNTIF(Results!$A$2:$A$101,"="&amp;SUBSTITUTE(SUBSTITUTE(SUBSTITUTE(A462,"~","~~"),"*","~*"),"?","~?"))&lt;&gt;1,AND(B462&lt;&gt;"",COUNTIF(Results!$A$2:$A$101,"="&amp;SUBSTITUTE(SUBSTITUTE(SUBSTITUTE(B462,"~","~~"),"*","~*"),"?","~?"))&lt;&gt;1),AND(C462&lt;&gt;"",COUNTIF(Results!$A$2:$A$101,"="&amp;SUBSTITUTE(SUBSTITUTE(SUBSTITUTE(C462,"~","~~"),"*","~*"),"?","~?"))&lt;&gt;1)),"Fix unknown entry","Valid")))))</x:f>
      </x:c>
    </x:row>
    <x:row r="463" ht="24" customHeight="1">
      <x:c r="A463" s="8"/>
      <x:c r="B463" s="8"/>
      <x:c r="C463" s="8"/>
      <x:c r="D463" s="1" t="str">
        <x:f>IF(COUNTA(A463:C463)=0,"",IF(OR(A463="",AND(B463="",C463&lt;&gt;"")),"Fix missing choice",IF(OR(AND(B463&lt;&gt;"",A463=B463),AND(C463&lt;&gt;"",OR(A463=C463,B463=C463))),"Fix repeated pick",IF(OR(A463&lt;&gt;TRIM(A463),B463&lt;&gt;TRIM(B463),C463&lt;&gt;TRIM(C463),LEN(A463)&gt;160,LEN(B463)&gt;160,LEN(C463)&gt;160),"Fix name spacing or length",IF(OR(COUNTIF(Results!$A$2:$A$101,"="&amp;SUBSTITUTE(SUBSTITUTE(SUBSTITUTE(A463,"~","~~"),"*","~*"),"?","~?"))&lt;&gt;1,AND(B463&lt;&gt;"",COUNTIF(Results!$A$2:$A$101,"="&amp;SUBSTITUTE(SUBSTITUTE(SUBSTITUTE(B463,"~","~~"),"*","~*"),"?","~?"))&lt;&gt;1),AND(C463&lt;&gt;"",COUNTIF(Results!$A$2:$A$101,"="&amp;SUBSTITUTE(SUBSTITUTE(SUBSTITUTE(C463,"~","~~"),"*","~*"),"?","~?"))&lt;&gt;1)),"Fix unknown entry","Valid")))))</x:f>
      </x:c>
    </x:row>
    <x:row r="464" ht="24" customHeight="1">
      <x:c r="A464" s="8"/>
      <x:c r="B464" s="8"/>
      <x:c r="C464" s="8"/>
      <x:c r="D464" s="1" t="str">
        <x:f>IF(COUNTA(A464:C464)=0,"",IF(OR(A464="",AND(B464="",C464&lt;&gt;"")),"Fix missing choice",IF(OR(AND(B464&lt;&gt;"",A464=B464),AND(C464&lt;&gt;"",OR(A464=C464,B464=C464))),"Fix repeated pick",IF(OR(A464&lt;&gt;TRIM(A464),B464&lt;&gt;TRIM(B464),C464&lt;&gt;TRIM(C464),LEN(A464)&gt;160,LEN(B464)&gt;160,LEN(C464)&gt;160),"Fix name spacing or length",IF(OR(COUNTIF(Results!$A$2:$A$101,"="&amp;SUBSTITUTE(SUBSTITUTE(SUBSTITUTE(A464,"~","~~"),"*","~*"),"?","~?"))&lt;&gt;1,AND(B464&lt;&gt;"",COUNTIF(Results!$A$2:$A$101,"="&amp;SUBSTITUTE(SUBSTITUTE(SUBSTITUTE(B464,"~","~~"),"*","~*"),"?","~?"))&lt;&gt;1),AND(C464&lt;&gt;"",COUNTIF(Results!$A$2:$A$101,"="&amp;SUBSTITUTE(SUBSTITUTE(SUBSTITUTE(C464,"~","~~"),"*","~*"),"?","~?"))&lt;&gt;1)),"Fix unknown entry","Valid")))))</x:f>
      </x:c>
    </x:row>
    <x:row r="465" ht="24" customHeight="1">
      <x:c r="A465" s="8"/>
      <x:c r="B465" s="8"/>
      <x:c r="C465" s="8"/>
      <x:c r="D465" s="1" t="str">
        <x:f>IF(COUNTA(A465:C465)=0,"",IF(OR(A465="",AND(B465="",C465&lt;&gt;"")),"Fix missing choice",IF(OR(AND(B465&lt;&gt;"",A465=B465),AND(C465&lt;&gt;"",OR(A465=C465,B465=C465))),"Fix repeated pick",IF(OR(A465&lt;&gt;TRIM(A465),B465&lt;&gt;TRIM(B465),C465&lt;&gt;TRIM(C465),LEN(A465)&gt;160,LEN(B465)&gt;160,LEN(C465)&gt;160),"Fix name spacing or length",IF(OR(COUNTIF(Results!$A$2:$A$101,"="&amp;SUBSTITUTE(SUBSTITUTE(SUBSTITUTE(A465,"~","~~"),"*","~*"),"?","~?"))&lt;&gt;1,AND(B465&lt;&gt;"",COUNTIF(Results!$A$2:$A$101,"="&amp;SUBSTITUTE(SUBSTITUTE(SUBSTITUTE(B465,"~","~~"),"*","~*"),"?","~?"))&lt;&gt;1),AND(C465&lt;&gt;"",COUNTIF(Results!$A$2:$A$101,"="&amp;SUBSTITUTE(SUBSTITUTE(SUBSTITUTE(C465,"~","~~"),"*","~*"),"?","~?"))&lt;&gt;1)),"Fix unknown entry","Valid")))))</x:f>
      </x:c>
    </x:row>
    <x:row r="466" ht="24" customHeight="1">
      <x:c r="A466" s="8"/>
      <x:c r="B466" s="8"/>
      <x:c r="C466" s="8"/>
      <x:c r="D466" s="1" t="str">
        <x:f>IF(COUNTA(A466:C466)=0,"",IF(OR(A466="",AND(B466="",C466&lt;&gt;"")),"Fix missing choice",IF(OR(AND(B466&lt;&gt;"",A466=B466),AND(C466&lt;&gt;"",OR(A466=C466,B466=C466))),"Fix repeated pick",IF(OR(A466&lt;&gt;TRIM(A466),B466&lt;&gt;TRIM(B466),C466&lt;&gt;TRIM(C466),LEN(A466)&gt;160,LEN(B466)&gt;160,LEN(C466)&gt;160),"Fix name spacing or length",IF(OR(COUNTIF(Results!$A$2:$A$101,"="&amp;SUBSTITUTE(SUBSTITUTE(SUBSTITUTE(A466,"~","~~"),"*","~*"),"?","~?"))&lt;&gt;1,AND(B466&lt;&gt;"",COUNTIF(Results!$A$2:$A$101,"="&amp;SUBSTITUTE(SUBSTITUTE(SUBSTITUTE(B466,"~","~~"),"*","~*"),"?","~?"))&lt;&gt;1),AND(C466&lt;&gt;"",COUNTIF(Results!$A$2:$A$101,"="&amp;SUBSTITUTE(SUBSTITUTE(SUBSTITUTE(C466,"~","~~"),"*","~*"),"?","~?"))&lt;&gt;1)),"Fix unknown entry","Valid")))))</x:f>
      </x:c>
    </x:row>
    <x:row r="467" ht="24" customHeight="1">
      <x:c r="A467" s="8"/>
      <x:c r="B467" s="8"/>
      <x:c r="C467" s="8"/>
      <x:c r="D467" s="1" t="str">
        <x:f>IF(COUNTA(A467:C467)=0,"",IF(OR(A467="",AND(B467="",C467&lt;&gt;"")),"Fix missing choice",IF(OR(AND(B467&lt;&gt;"",A467=B467),AND(C467&lt;&gt;"",OR(A467=C467,B467=C467))),"Fix repeated pick",IF(OR(A467&lt;&gt;TRIM(A467),B467&lt;&gt;TRIM(B467),C467&lt;&gt;TRIM(C467),LEN(A467)&gt;160,LEN(B467)&gt;160,LEN(C467)&gt;160),"Fix name spacing or length",IF(OR(COUNTIF(Results!$A$2:$A$101,"="&amp;SUBSTITUTE(SUBSTITUTE(SUBSTITUTE(A467,"~","~~"),"*","~*"),"?","~?"))&lt;&gt;1,AND(B467&lt;&gt;"",COUNTIF(Results!$A$2:$A$101,"="&amp;SUBSTITUTE(SUBSTITUTE(SUBSTITUTE(B467,"~","~~"),"*","~*"),"?","~?"))&lt;&gt;1),AND(C467&lt;&gt;"",COUNTIF(Results!$A$2:$A$101,"="&amp;SUBSTITUTE(SUBSTITUTE(SUBSTITUTE(C467,"~","~~"),"*","~*"),"?","~?"))&lt;&gt;1)),"Fix unknown entry","Valid")))))</x:f>
      </x:c>
    </x:row>
    <x:row r="468" ht="24" customHeight="1">
      <x:c r="A468" s="8"/>
      <x:c r="B468" s="8"/>
      <x:c r="C468" s="8"/>
      <x:c r="D468" s="1" t="str">
        <x:f>IF(COUNTA(A468:C468)=0,"",IF(OR(A468="",AND(B468="",C468&lt;&gt;"")),"Fix missing choice",IF(OR(AND(B468&lt;&gt;"",A468=B468),AND(C468&lt;&gt;"",OR(A468=C468,B468=C468))),"Fix repeated pick",IF(OR(A468&lt;&gt;TRIM(A468),B468&lt;&gt;TRIM(B468),C468&lt;&gt;TRIM(C468),LEN(A468)&gt;160,LEN(B468)&gt;160,LEN(C468)&gt;160),"Fix name spacing or length",IF(OR(COUNTIF(Results!$A$2:$A$101,"="&amp;SUBSTITUTE(SUBSTITUTE(SUBSTITUTE(A468,"~","~~"),"*","~*"),"?","~?"))&lt;&gt;1,AND(B468&lt;&gt;"",COUNTIF(Results!$A$2:$A$101,"="&amp;SUBSTITUTE(SUBSTITUTE(SUBSTITUTE(B468,"~","~~"),"*","~*"),"?","~?"))&lt;&gt;1),AND(C468&lt;&gt;"",COUNTIF(Results!$A$2:$A$101,"="&amp;SUBSTITUTE(SUBSTITUTE(SUBSTITUTE(C468,"~","~~"),"*","~*"),"?","~?"))&lt;&gt;1)),"Fix unknown entry","Valid")))))</x:f>
      </x:c>
    </x:row>
    <x:row r="469" ht="24" customHeight="1">
      <x:c r="A469" s="8"/>
      <x:c r="B469" s="8"/>
      <x:c r="C469" s="8"/>
      <x:c r="D469" s="1" t="str">
        <x:f>IF(COUNTA(A469:C469)=0,"",IF(OR(A469="",AND(B469="",C469&lt;&gt;"")),"Fix missing choice",IF(OR(AND(B469&lt;&gt;"",A469=B469),AND(C469&lt;&gt;"",OR(A469=C469,B469=C469))),"Fix repeated pick",IF(OR(A469&lt;&gt;TRIM(A469),B469&lt;&gt;TRIM(B469),C469&lt;&gt;TRIM(C469),LEN(A469)&gt;160,LEN(B469)&gt;160,LEN(C469)&gt;160),"Fix name spacing or length",IF(OR(COUNTIF(Results!$A$2:$A$101,"="&amp;SUBSTITUTE(SUBSTITUTE(SUBSTITUTE(A469,"~","~~"),"*","~*"),"?","~?"))&lt;&gt;1,AND(B469&lt;&gt;"",COUNTIF(Results!$A$2:$A$101,"="&amp;SUBSTITUTE(SUBSTITUTE(SUBSTITUTE(B469,"~","~~"),"*","~*"),"?","~?"))&lt;&gt;1),AND(C469&lt;&gt;"",COUNTIF(Results!$A$2:$A$101,"="&amp;SUBSTITUTE(SUBSTITUTE(SUBSTITUTE(C469,"~","~~"),"*","~*"),"?","~?"))&lt;&gt;1)),"Fix unknown entry","Valid")))))</x:f>
      </x:c>
    </x:row>
    <x:row r="470" ht="24" customHeight="1">
      <x:c r="A470" s="8"/>
      <x:c r="B470" s="8"/>
      <x:c r="C470" s="8"/>
      <x:c r="D470" s="1" t="str">
        <x:f>IF(COUNTA(A470:C470)=0,"",IF(OR(A470="",AND(B470="",C470&lt;&gt;"")),"Fix missing choice",IF(OR(AND(B470&lt;&gt;"",A470=B470),AND(C470&lt;&gt;"",OR(A470=C470,B470=C470))),"Fix repeated pick",IF(OR(A470&lt;&gt;TRIM(A470),B470&lt;&gt;TRIM(B470),C470&lt;&gt;TRIM(C470),LEN(A470)&gt;160,LEN(B470)&gt;160,LEN(C470)&gt;160),"Fix name spacing or length",IF(OR(COUNTIF(Results!$A$2:$A$101,"="&amp;SUBSTITUTE(SUBSTITUTE(SUBSTITUTE(A470,"~","~~"),"*","~*"),"?","~?"))&lt;&gt;1,AND(B470&lt;&gt;"",COUNTIF(Results!$A$2:$A$101,"="&amp;SUBSTITUTE(SUBSTITUTE(SUBSTITUTE(B470,"~","~~"),"*","~*"),"?","~?"))&lt;&gt;1),AND(C470&lt;&gt;"",COUNTIF(Results!$A$2:$A$101,"="&amp;SUBSTITUTE(SUBSTITUTE(SUBSTITUTE(C470,"~","~~"),"*","~*"),"?","~?"))&lt;&gt;1)),"Fix unknown entry","Valid")))))</x:f>
      </x:c>
    </x:row>
    <x:row r="471" ht="24" customHeight="1">
      <x:c r="A471" s="8"/>
      <x:c r="B471" s="8"/>
      <x:c r="C471" s="8"/>
      <x:c r="D471" s="1" t="str">
        <x:f>IF(COUNTA(A471:C471)=0,"",IF(OR(A471="",AND(B471="",C471&lt;&gt;"")),"Fix missing choice",IF(OR(AND(B471&lt;&gt;"",A471=B471),AND(C471&lt;&gt;"",OR(A471=C471,B471=C471))),"Fix repeated pick",IF(OR(A471&lt;&gt;TRIM(A471),B471&lt;&gt;TRIM(B471),C471&lt;&gt;TRIM(C471),LEN(A471)&gt;160,LEN(B471)&gt;160,LEN(C471)&gt;160),"Fix name spacing or length",IF(OR(COUNTIF(Results!$A$2:$A$101,"="&amp;SUBSTITUTE(SUBSTITUTE(SUBSTITUTE(A471,"~","~~"),"*","~*"),"?","~?"))&lt;&gt;1,AND(B471&lt;&gt;"",COUNTIF(Results!$A$2:$A$101,"="&amp;SUBSTITUTE(SUBSTITUTE(SUBSTITUTE(B471,"~","~~"),"*","~*"),"?","~?"))&lt;&gt;1),AND(C471&lt;&gt;"",COUNTIF(Results!$A$2:$A$101,"="&amp;SUBSTITUTE(SUBSTITUTE(SUBSTITUTE(C471,"~","~~"),"*","~*"),"?","~?"))&lt;&gt;1)),"Fix unknown entry","Valid")))))</x:f>
      </x:c>
    </x:row>
    <x:row r="472" ht="24" customHeight="1">
      <x:c r="A472" s="8"/>
      <x:c r="B472" s="8"/>
      <x:c r="C472" s="8"/>
      <x:c r="D472" s="1" t="str">
        <x:f>IF(COUNTA(A472:C472)=0,"",IF(OR(A472="",AND(B472="",C472&lt;&gt;"")),"Fix missing choice",IF(OR(AND(B472&lt;&gt;"",A472=B472),AND(C472&lt;&gt;"",OR(A472=C472,B472=C472))),"Fix repeated pick",IF(OR(A472&lt;&gt;TRIM(A472),B472&lt;&gt;TRIM(B472),C472&lt;&gt;TRIM(C472),LEN(A472)&gt;160,LEN(B472)&gt;160,LEN(C472)&gt;160),"Fix name spacing or length",IF(OR(COUNTIF(Results!$A$2:$A$101,"="&amp;SUBSTITUTE(SUBSTITUTE(SUBSTITUTE(A472,"~","~~"),"*","~*"),"?","~?"))&lt;&gt;1,AND(B472&lt;&gt;"",COUNTIF(Results!$A$2:$A$101,"="&amp;SUBSTITUTE(SUBSTITUTE(SUBSTITUTE(B472,"~","~~"),"*","~*"),"?","~?"))&lt;&gt;1),AND(C472&lt;&gt;"",COUNTIF(Results!$A$2:$A$101,"="&amp;SUBSTITUTE(SUBSTITUTE(SUBSTITUTE(C472,"~","~~"),"*","~*"),"?","~?"))&lt;&gt;1)),"Fix unknown entry","Valid")))))</x:f>
      </x:c>
    </x:row>
    <x:row r="473" ht="24" customHeight="1">
      <x:c r="A473" s="8"/>
      <x:c r="B473" s="8"/>
      <x:c r="C473" s="8"/>
      <x:c r="D473" s="1" t="str">
        <x:f>IF(COUNTA(A473:C473)=0,"",IF(OR(A473="",AND(B473="",C473&lt;&gt;"")),"Fix missing choice",IF(OR(AND(B473&lt;&gt;"",A473=B473),AND(C473&lt;&gt;"",OR(A473=C473,B473=C473))),"Fix repeated pick",IF(OR(A473&lt;&gt;TRIM(A473),B473&lt;&gt;TRIM(B473),C473&lt;&gt;TRIM(C473),LEN(A473)&gt;160,LEN(B473)&gt;160,LEN(C473)&gt;160),"Fix name spacing or length",IF(OR(COUNTIF(Results!$A$2:$A$101,"="&amp;SUBSTITUTE(SUBSTITUTE(SUBSTITUTE(A473,"~","~~"),"*","~*"),"?","~?"))&lt;&gt;1,AND(B473&lt;&gt;"",COUNTIF(Results!$A$2:$A$101,"="&amp;SUBSTITUTE(SUBSTITUTE(SUBSTITUTE(B473,"~","~~"),"*","~*"),"?","~?"))&lt;&gt;1),AND(C473&lt;&gt;"",COUNTIF(Results!$A$2:$A$101,"="&amp;SUBSTITUTE(SUBSTITUTE(SUBSTITUTE(C473,"~","~~"),"*","~*"),"?","~?"))&lt;&gt;1)),"Fix unknown entry","Valid")))))</x:f>
      </x:c>
    </x:row>
    <x:row r="474" ht="24" customHeight="1">
      <x:c r="A474" s="8"/>
      <x:c r="B474" s="8"/>
      <x:c r="C474" s="8"/>
      <x:c r="D474" s="1" t="str">
        <x:f>IF(COUNTA(A474:C474)=0,"",IF(OR(A474="",AND(B474="",C474&lt;&gt;"")),"Fix missing choice",IF(OR(AND(B474&lt;&gt;"",A474=B474),AND(C474&lt;&gt;"",OR(A474=C474,B474=C474))),"Fix repeated pick",IF(OR(A474&lt;&gt;TRIM(A474),B474&lt;&gt;TRIM(B474),C474&lt;&gt;TRIM(C474),LEN(A474)&gt;160,LEN(B474)&gt;160,LEN(C474)&gt;160),"Fix name spacing or length",IF(OR(COUNTIF(Results!$A$2:$A$101,"="&amp;SUBSTITUTE(SUBSTITUTE(SUBSTITUTE(A474,"~","~~"),"*","~*"),"?","~?"))&lt;&gt;1,AND(B474&lt;&gt;"",COUNTIF(Results!$A$2:$A$101,"="&amp;SUBSTITUTE(SUBSTITUTE(SUBSTITUTE(B474,"~","~~"),"*","~*"),"?","~?"))&lt;&gt;1),AND(C474&lt;&gt;"",COUNTIF(Results!$A$2:$A$101,"="&amp;SUBSTITUTE(SUBSTITUTE(SUBSTITUTE(C474,"~","~~"),"*","~*"),"?","~?"))&lt;&gt;1)),"Fix unknown entry","Valid")))))</x:f>
      </x:c>
    </x:row>
    <x:row r="475" ht="24" customHeight="1">
      <x:c r="A475" s="8"/>
      <x:c r="B475" s="8"/>
      <x:c r="C475" s="8"/>
      <x:c r="D475" s="1" t="str">
        <x:f>IF(COUNTA(A475:C475)=0,"",IF(OR(A475="",AND(B475="",C475&lt;&gt;"")),"Fix missing choice",IF(OR(AND(B475&lt;&gt;"",A475=B475),AND(C475&lt;&gt;"",OR(A475=C475,B475=C475))),"Fix repeated pick",IF(OR(A475&lt;&gt;TRIM(A475),B475&lt;&gt;TRIM(B475),C475&lt;&gt;TRIM(C475),LEN(A475)&gt;160,LEN(B475)&gt;160,LEN(C475)&gt;160),"Fix name spacing or length",IF(OR(COUNTIF(Results!$A$2:$A$101,"="&amp;SUBSTITUTE(SUBSTITUTE(SUBSTITUTE(A475,"~","~~"),"*","~*"),"?","~?"))&lt;&gt;1,AND(B475&lt;&gt;"",COUNTIF(Results!$A$2:$A$101,"="&amp;SUBSTITUTE(SUBSTITUTE(SUBSTITUTE(B475,"~","~~"),"*","~*"),"?","~?"))&lt;&gt;1),AND(C475&lt;&gt;"",COUNTIF(Results!$A$2:$A$101,"="&amp;SUBSTITUTE(SUBSTITUTE(SUBSTITUTE(C475,"~","~~"),"*","~*"),"?","~?"))&lt;&gt;1)),"Fix unknown entry","Valid")))))</x:f>
      </x:c>
    </x:row>
    <x:row r="476" ht="24" customHeight="1">
      <x:c r="A476" s="8"/>
      <x:c r="B476" s="8"/>
      <x:c r="C476" s="8"/>
      <x:c r="D476" s="1" t="str">
        <x:f>IF(COUNTA(A476:C476)=0,"",IF(OR(A476="",AND(B476="",C476&lt;&gt;"")),"Fix missing choice",IF(OR(AND(B476&lt;&gt;"",A476=B476),AND(C476&lt;&gt;"",OR(A476=C476,B476=C476))),"Fix repeated pick",IF(OR(A476&lt;&gt;TRIM(A476),B476&lt;&gt;TRIM(B476),C476&lt;&gt;TRIM(C476),LEN(A476)&gt;160,LEN(B476)&gt;160,LEN(C476)&gt;160),"Fix name spacing or length",IF(OR(COUNTIF(Results!$A$2:$A$101,"="&amp;SUBSTITUTE(SUBSTITUTE(SUBSTITUTE(A476,"~","~~"),"*","~*"),"?","~?"))&lt;&gt;1,AND(B476&lt;&gt;"",COUNTIF(Results!$A$2:$A$101,"="&amp;SUBSTITUTE(SUBSTITUTE(SUBSTITUTE(B476,"~","~~"),"*","~*"),"?","~?"))&lt;&gt;1),AND(C476&lt;&gt;"",COUNTIF(Results!$A$2:$A$101,"="&amp;SUBSTITUTE(SUBSTITUTE(SUBSTITUTE(C476,"~","~~"),"*","~*"),"?","~?"))&lt;&gt;1)),"Fix unknown entry","Valid")))))</x:f>
      </x:c>
    </x:row>
    <x:row r="477" ht="24" customHeight="1">
      <x:c r="A477" s="8"/>
      <x:c r="B477" s="8"/>
      <x:c r="C477" s="8"/>
      <x:c r="D477" s="1" t="str">
        <x:f>IF(COUNTA(A477:C477)=0,"",IF(OR(A477="",AND(B477="",C477&lt;&gt;"")),"Fix missing choice",IF(OR(AND(B477&lt;&gt;"",A477=B477),AND(C477&lt;&gt;"",OR(A477=C477,B477=C477))),"Fix repeated pick",IF(OR(A477&lt;&gt;TRIM(A477),B477&lt;&gt;TRIM(B477),C477&lt;&gt;TRIM(C477),LEN(A477)&gt;160,LEN(B477)&gt;160,LEN(C477)&gt;160),"Fix name spacing or length",IF(OR(COUNTIF(Results!$A$2:$A$101,"="&amp;SUBSTITUTE(SUBSTITUTE(SUBSTITUTE(A477,"~","~~"),"*","~*"),"?","~?"))&lt;&gt;1,AND(B477&lt;&gt;"",COUNTIF(Results!$A$2:$A$101,"="&amp;SUBSTITUTE(SUBSTITUTE(SUBSTITUTE(B477,"~","~~"),"*","~*"),"?","~?"))&lt;&gt;1),AND(C477&lt;&gt;"",COUNTIF(Results!$A$2:$A$101,"="&amp;SUBSTITUTE(SUBSTITUTE(SUBSTITUTE(C477,"~","~~"),"*","~*"),"?","~?"))&lt;&gt;1)),"Fix unknown entry","Valid")))))</x:f>
      </x:c>
    </x:row>
    <x:row r="478" ht="24" customHeight="1">
      <x:c r="A478" s="8"/>
      <x:c r="B478" s="8"/>
      <x:c r="C478" s="8"/>
      <x:c r="D478" s="1" t="str">
        <x:f>IF(COUNTA(A478:C478)=0,"",IF(OR(A478="",AND(B478="",C478&lt;&gt;"")),"Fix missing choice",IF(OR(AND(B478&lt;&gt;"",A478=B478),AND(C478&lt;&gt;"",OR(A478=C478,B478=C478))),"Fix repeated pick",IF(OR(A478&lt;&gt;TRIM(A478),B478&lt;&gt;TRIM(B478),C478&lt;&gt;TRIM(C478),LEN(A478)&gt;160,LEN(B478)&gt;160,LEN(C478)&gt;160),"Fix name spacing or length",IF(OR(COUNTIF(Results!$A$2:$A$101,"="&amp;SUBSTITUTE(SUBSTITUTE(SUBSTITUTE(A478,"~","~~"),"*","~*"),"?","~?"))&lt;&gt;1,AND(B478&lt;&gt;"",COUNTIF(Results!$A$2:$A$101,"="&amp;SUBSTITUTE(SUBSTITUTE(SUBSTITUTE(B478,"~","~~"),"*","~*"),"?","~?"))&lt;&gt;1),AND(C478&lt;&gt;"",COUNTIF(Results!$A$2:$A$101,"="&amp;SUBSTITUTE(SUBSTITUTE(SUBSTITUTE(C478,"~","~~"),"*","~*"),"?","~?"))&lt;&gt;1)),"Fix unknown entry","Valid")))))</x:f>
      </x:c>
    </x:row>
    <x:row r="479" ht="24" customHeight="1">
      <x:c r="A479" s="8"/>
      <x:c r="B479" s="8"/>
      <x:c r="C479" s="8"/>
      <x:c r="D479" s="1" t="str">
        <x:f>IF(COUNTA(A479:C479)=0,"",IF(OR(A479="",AND(B479="",C479&lt;&gt;"")),"Fix missing choice",IF(OR(AND(B479&lt;&gt;"",A479=B479),AND(C479&lt;&gt;"",OR(A479=C479,B479=C479))),"Fix repeated pick",IF(OR(A479&lt;&gt;TRIM(A479),B479&lt;&gt;TRIM(B479),C479&lt;&gt;TRIM(C479),LEN(A479)&gt;160,LEN(B479)&gt;160,LEN(C479)&gt;160),"Fix name spacing or length",IF(OR(COUNTIF(Results!$A$2:$A$101,"="&amp;SUBSTITUTE(SUBSTITUTE(SUBSTITUTE(A479,"~","~~"),"*","~*"),"?","~?"))&lt;&gt;1,AND(B479&lt;&gt;"",COUNTIF(Results!$A$2:$A$101,"="&amp;SUBSTITUTE(SUBSTITUTE(SUBSTITUTE(B479,"~","~~"),"*","~*"),"?","~?"))&lt;&gt;1),AND(C479&lt;&gt;"",COUNTIF(Results!$A$2:$A$101,"="&amp;SUBSTITUTE(SUBSTITUTE(SUBSTITUTE(C479,"~","~~"),"*","~*"),"?","~?"))&lt;&gt;1)),"Fix unknown entry","Valid")))))</x:f>
      </x:c>
    </x:row>
    <x:row r="480" ht="24" customHeight="1">
      <x:c r="A480" s="8"/>
      <x:c r="B480" s="8"/>
      <x:c r="C480" s="8"/>
      <x:c r="D480" s="1" t="str">
        <x:f>IF(COUNTA(A480:C480)=0,"",IF(OR(A480="",AND(B480="",C480&lt;&gt;"")),"Fix missing choice",IF(OR(AND(B480&lt;&gt;"",A480=B480),AND(C480&lt;&gt;"",OR(A480=C480,B480=C480))),"Fix repeated pick",IF(OR(A480&lt;&gt;TRIM(A480),B480&lt;&gt;TRIM(B480),C480&lt;&gt;TRIM(C480),LEN(A480)&gt;160,LEN(B480)&gt;160,LEN(C480)&gt;160),"Fix name spacing or length",IF(OR(COUNTIF(Results!$A$2:$A$101,"="&amp;SUBSTITUTE(SUBSTITUTE(SUBSTITUTE(A480,"~","~~"),"*","~*"),"?","~?"))&lt;&gt;1,AND(B480&lt;&gt;"",COUNTIF(Results!$A$2:$A$101,"="&amp;SUBSTITUTE(SUBSTITUTE(SUBSTITUTE(B480,"~","~~"),"*","~*"),"?","~?"))&lt;&gt;1),AND(C480&lt;&gt;"",COUNTIF(Results!$A$2:$A$101,"="&amp;SUBSTITUTE(SUBSTITUTE(SUBSTITUTE(C480,"~","~~"),"*","~*"),"?","~?"))&lt;&gt;1)),"Fix unknown entry","Valid")))))</x:f>
      </x:c>
    </x:row>
    <x:row r="481" ht="24" customHeight="1">
      <x:c r="A481" s="8"/>
      <x:c r="B481" s="8"/>
      <x:c r="C481" s="8"/>
      <x:c r="D481" s="1" t="str">
        <x:f>IF(COUNTA(A481:C481)=0,"",IF(OR(A481="",AND(B481="",C481&lt;&gt;"")),"Fix missing choice",IF(OR(AND(B481&lt;&gt;"",A481=B481),AND(C481&lt;&gt;"",OR(A481=C481,B481=C481))),"Fix repeated pick",IF(OR(A481&lt;&gt;TRIM(A481),B481&lt;&gt;TRIM(B481),C481&lt;&gt;TRIM(C481),LEN(A481)&gt;160,LEN(B481)&gt;160,LEN(C481)&gt;160),"Fix name spacing or length",IF(OR(COUNTIF(Results!$A$2:$A$101,"="&amp;SUBSTITUTE(SUBSTITUTE(SUBSTITUTE(A481,"~","~~"),"*","~*"),"?","~?"))&lt;&gt;1,AND(B481&lt;&gt;"",COUNTIF(Results!$A$2:$A$101,"="&amp;SUBSTITUTE(SUBSTITUTE(SUBSTITUTE(B481,"~","~~"),"*","~*"),"?","~?"))&lt;&gt;1),AND(C481&lt;&gt;"",COUNTIF(Results!$A$2:$A$101,"="&amp;SUBSTITUTE(SUBSTITUTE(SUBSTITUTE(C481,"~","~~"),"*","~*"),"?","~?"))&lt;&gt;1)),"Fix unknown entry","Valid")))))</x:f>
      </x:c>
    </x:row>
    <x:row r="482" ht="24" customHeight="1">
      <x:c r="A482" s="8"/>
      <x:c r="B482" s="8"/>
      <x:c r="C482" s="8"/>
      <x:c r="D482" s="1" t="str">
        <x:f>IF(COUNTA(A482:C482)=0,"",IF(OR(A482="",AND(B482="",C482&lt;&gt;"")),"Fix missing choice",IF(OR(AND(B482&lt;&gt;"",A482=B482),AND(C482&lt;&gt;"",OR(A482=C482,B482=C482))),"Fix repeated pick",IF(OR(A482&lt;&gt;TRIM(A482),B482&lt;&gt;TRIM(B482),C482&lt;&gt;TRIM(C482),LEN(A482)&gt;160,LEN(B482)&gt;160,LEN(C482)&gt;160),"Fix name spacing or length",IF(OR(COUNTIF(Results!$A$2:$A$101,"="&amp;SUBSTITUTE(SUBSTITUTE(SUBSTITUTE(A482,"~","~~"),"*","~*"),"?","~?"))&lt;&gt;1,AND(B482&lt;&gt;"",COUNTIF(Results!$A$2:$A$101,"="&amp;SUBSTITUTE(SUBSTITUTE(SUBSTITUTE(B482,"~","~~"),"*","~*"),"?","~?"))&lt;&gt;1),AND(C482&lt;&gt;"",COUNTIF(Results!$A$2:$A$101,"="&amp;SUBSTITUTE(SUBSTITUTE(SUBSTITUTE(C482,"~","~~"),"*","~*"),"?","~?"))&lt;&gt;1)),"Fix unknown entry","Valid")))))</x:f>
      </x:c>
    </x:row>
    <x:row r="483" ht="24" customHeight="1">
      <x:c r="A483" s="8"/>
      <x:c r="B483" s="8"/>
      <x:c r="C483" s="8"/>
      <x:c r="D483" s="1" t="str">
        <x:f>IF(COUNTA(A483:C483)=0,"",IF(OR(A483="",AND(B483="",C483&lt;&gt;"")),"Fix missing choice",IF(OR(AND(B483&lt;&gt;"",A483=B483),AND(C483&lt;&gt;"",OR(A483=C483,B483=C483))),"Fix repeated pick",IF(OR(A483&lt;&gt;TRIM(A483),B483&lt;&gt;TRIM(B483),C483&lt;&gt;TRIM(C483),LEN(A483)&gt;160,LEN(B483)&gt;160,LEN(C483)&gt;160),"Fix name spacing or length",IF(OR(COUNTIF(Results!$A$2:$A$101,"="&amp;SUBSTITUTE(SUBSTITUTE(SUBSTITUTE(A483,"~","~~"),"*","~*"),"?","~?"))&lt;&gt;1,AND(B483&lt;&gt;"",COUNTIF(Results!$A$2:$A$101,"="&amp;SUBSTITUTE(SUBSTITUTE(SUBSTITUTE(B483,"~","~~"),"*","~*"),"?","~?"))&lt;&gt;1),AND(C483&lt;&gt;"",COUNTIF(Results!$A$2:$A$101,"="&amp;SUBSTITUTE(SUBSTITUTE(SUBSTITUTE(C483,"~","~~"),"*","~*"),"?","~?"))&lt;&gt;1)),"Fix unknown entry","Valid")))))</x:f>
      </x:c>
    </x:row>
    <x:row r="484" ht="24" customHeight="1">
      <x:c r="A484" s="8"/>
      <x:c r="B484" s="8"/>
      <x:c r="C484" s="8"/>
      <x:c r="D484" s="1" t="str">
        <x:f>IF(COUNTA(A484:C484)=0,"",IF(OR(A484="",AND(B484="",C484&lt;&gt;"")),"Fix missing choice",IF(OR(AND(B484&lt;&gt;"",A484=B484),AND(C484&lt;&gt;"",OR(A484=C484,B484=C484))),"Fix repeated pick",IF(OR(A484&lt;&gt;TRIM(A484),B484&lt;&gt;TRIM(B484),C484&lt;&gt;TRIM(C484),LEN(A484)&gt;160,LEN(B484)&gt;160,LEN(C484)&gt;160),"Fix name spacing or length",IF(OR(COUNTIF(Results!$A$2:$A$101,"="&amp;SUBSTITUTE(SUBSTITUTE(SUBSTITUTE(A484,"~","~~"),"*","~*"),"?","~?"))&lt;&gt;1,AND(B484&lt;&gt;"",COUNTIF(Results!$A$2:$A$101,"="&amp;SUBSTITUTE(SUBSTITUTE(SUBSTITUTE(B484,"~","~~"),"*","~*"),"?","~?"))&lt;&gt;1),AND(C484&lt;&gt;"",COUNTIF(Results!$A$2:$A$101,"="&amp;SUBSTITUTE(SUBSTITUTE(SUBSTITUTE(C484,"~","~~"),"*","~*"),"?","~?"))&lt;&gt;1)),"Fix unknown entry","Valid")))))</x:f>
      </x:c>
    </x:row>
    <x:row r="485" ht="24" customHeight="1">
      <x:c r="A485" s="8"/>
      <x:c r="B485" s="8"/>
      <x:c r="C485" s="8"/>
      <x:c r="D485" s="1" t="str">
        <x:f>IF(COUNTA(A485:C485)=0,"",IF(OR(A485="",AND(B485="",C485&lt;&gt;"")),"Fix missing choice",IF(OR(AND(B485&lt;&gt;"",A485=B485),AND(C485&lt;&gt;"",OR(A485=C485,B485=C485))),"Fix repeated pick",IF(OR(A485&lt;&gt;TRIM(A485),B485&lt;&gt;TRIM(B485),C485&lt;&gt;TRIM(C485),LEN(A485)&gt;160,LEN(B485)&gt;160,LEN(C485)&gt;160),"Fix name spacing or length",IF(OR(COUNTIF(Results!$A$2:$A$101,"="&amp;SUBSTITUTE(SUBSTITUTE(SUBSTITUTE(A485,"~","~~"),"*","~*"),"?","~?"))&lt;&gt;1,AND(B485&lt;&gt;"",COUNTIF(Results!$A$2:$A$101,"="&amp;SUBSTITUTE(SUBSTITUTE(SUBSTITUTE(B485,"~","~~"),"*","~*"),"?","~?"))&lt;&gt;1),AND(C485&lt;&gt;"",COUNTIF(Results!$A$2:$A$101,"="&amp;SUBSTITUTE(SUBSTITUTE(SUBSTITUTE(C485,"~","~~"),"*","~*"),"?","~?"))&lt;&gt;1)),"Fix unknown entry","Valid")))))</x:f>
      </x:c>
    </x:row>
    <x:row r="486" ht="24" customHeight="1">
      <x:c r="A486" s="8"/>
      <x:c r="B486" s="8"/>
      <x:c r="C486" s="8"/>
      <x:c r="D486" s="1" t="str">
        <x:f>IF(COUNTA(A486:C486)=0,"",IF(OR(A486="",AND(B486="",C486&lt;&gt;"")),"Fix missing choice",IF(OR(AND(B486&lt;&gt;"",A486=B486),AND(C486&lt;&gt;"",OR(A486=C486,B486=C486))),"Fix repeated pick",IF(OR(A486&lt;&gt;TRIM(A486),B486&lt;&gt;TRIM(B486),C486&lt;&gt;TRIM(C486),LEN(A486)&gt;160,LEN(B486)&gt;160,LEN(C486)&gt;160),"Fix name spacing or length",IF(OR(COUNTIF(Results!$A$2:$A$101,"="&amp;SUBSTITUTE(SUBSTITUTE(SUBSTITUTE(A486,"~","~~"),"*","~*"),"?","~?"))&lt;&gt;1,AND(B486&lt;&gt;"",COUNTIF(Results!$A$2:$A$101,"="&amp;SUBSTITUTE(SUBSTITUTE(SUBSTITUTE(B486,"~","~~"),"*","~*"),"?","~?"))&lt;&gt;1),AND(C486&lt;&gt;"",COUNTIF(Results!$A$2:$A$101,"="&amp;SUBSTITUTE(SUBSTITUTE(SUBSTITUTE(C486,"~","~~"),"*","~*"),"?","~?"))&lt;&gt;1)),"Fix unknown entry","Valid")))))</x:f>
      </x:c>
    </x:row>
    <x:row r="487" ht="24" customHeight="1">
      <x:c r="A487" s="8"/>
      <x:c r="B487" s="8"/>
      <x:c r="C487" s="8"/>
      <x:c r="D487" s="1" t="str">
        <x:f>IF(COUNTA(A487:C487)=0,"",IF(OR(A487="",AND(B487="",C487&lt;&gt;"")),"Fix missing choice",IF(OR(AND(B487&lt;&gt;"",A487=B487),AND(C487&lt;&gt;"",OR(A487=C487,B487=C487))),"Fix repeated pick",IF(OR(A487&lt;&gt;TRIM(A487),B487&lt;&gt;TRIM(B487),C487&lt;&gt;TRIM(C487),LEN(A487)&gt;160,LEN(B487)&gt;160,LEN(C487)&gt;160),"Fix name spacing or length",IF(OR(COUNTIF(Results!$A$2:$A$101,"="&amp;SUBSTITUTE(SUBSTITUTE(SUBSTITUTE(A487,"~","~~"),"*","~*"),"?","~?"))&lt;&gt;1,AND(B487&lt;&gt;"",COUNTIF(Results!$A$2:$A$101,"="&amp;SUBSTITUTE(SUBSTITUTE(SUBSTITUTE(B487,"~","~~"),"*","~*"),"?","~?"))&lt;&gt;1),AND(C487&lt;&gt;"",COUNTIF(Results!$A$2:$A$101,"="&amp;SUBSTITUTE(SUBSTITUTE(SUBSTITUTE(C487,"~","~~"),"*","~*"),"?","~?"))&lt;&gt;1)),"Fix unknown entry","Valid")))))</x:f>
      </x:c>
    </x:row>
    <x:row r="488" ht="24" customHeight="1">
      <x:c r="A488" s="8"/>
      <x:c r="B488" s="8"/>
      <x:c r="C488" s="8"/>
      <x:c r="D488" s="1" t="str">
        <x:f>IF(COUNTA(A488:C488)=0,"",IF(OR(A488="",AND(B488="",C488&lt;&gt;"")),"Fix missing choice",IF(OR(AND(B488&lt;&gt;"",A488=B488),AND(C488&lt;&gt;"",OR(A488=C488,B488=C488))),"Fix repeated pick",IF(OR(A488&lt;&gt;TRIM(A488),B488&lt;&gt;TRIM(B488),C488&lt;&gt;TRIM(C488),LEN(A488)&gt;160,LEN(B488)&gt;160,LEN(C488)&gt;160),"Fix name spacing or length",IF(OR(COUNTIF(Results!$A$2:$A$101,"="&amp;SUBSTITUTE(SUBSTITUTE(SUBSTITUTE(A488,"~","~~"),"*","~*"),"?","~?"))&lt;&gt;1,AND(B488&lt;&gt;"",COUNTIF(Results!$A$2:$A$101,"="&amp;SUBSTITUTE(SUBSTITUTE(SUBSTITUTE(B488,"~","~~"),"*","~*"),"?","~?"))&lt;&gt;1),AND(C488&lt;&gt;"",COUNTIF(Results!$A$2:$A$101,"="&amp;SUBSTITUTE(SUBSTITUTE(SUBSTITUTE(C488,"~","~~"),"*","~*"),"?","~?"))&lt;&gt;1)),"Fix unknown entry","Valid")))))</x:f>
      </x:c>
    </x:row>
    <x:row r="489" ht="24" customHeight="1">
      <x:c r="A489" s="8"/>
      <x:c r="B489" s="8"/>
      <x:c r="C489" s="8"/>
      <x:c r="D489" s="1" t="str">
        <x:f>IF(COUNTA(A489:C489)=0,"",IF(OR(A489="",AND(B489="",C489&lt;&gt;"")),"Fix missing choice",IF(OR(AND(B489&lt;&gt;"",A489=B489),AND(C489&lt;&gt;"",OR(A489=C489,B489=C489))),"Fix repeated pick",IF(OR(A489&lt;&gt;TRIM(A489),B489&lt;&gt;TRIM(B489),C489&lt;&gt;TRIM(C489),LEN(A489)&gt;160,LEN(B489)&gt;160,LEN(C489)&gt;160),"Fix name spacing or length",IF(OR(COUNTIF(Results!$A$2:$A$101,"="&amp;SUBSTITUTE(SUBSTITUTE(SUBSTITUTE(A489,"~","~~"),"*","~*"),"?","~?"))&lt;&gt;1,AND(B489&lt;&gt;"",COUNTIF(Results!$A$2:$A$101,"="&amp;SUBSTITUTE(SUBSTITUTE(SUBSTITUTE(B489,"~","~~"),"*","~*"),"?","~?"))&lt;&gt;1),AND(C489&lt;&gt;"",COUNTIF(Results!$A$2:$A$101,"="&amp;SUBSTITUTE(SUBSTITUTE(SUBSTITUTE(C489,"~","~~"),"*","~*"),"?","~?"))&lt;&gt;1)),"Fix unknown entry","Valid")))))</x:f>
      </x:c>
    </x:row>
    <x:row r="490" ht="24" customHeight="1">
      <x:c r="A490" s="8"/>
      <x:c r="B490" s="8"/>
      <x:c r="C490" s="8"/>
      <x:c r="D490" s="1" t="str">
        <x:f>IF(COUNTA(A490:C490)=0,"",IF(OR(A490="",AND(B490="",C490&lt;&gt;"")),"Fix missing choice",IF(OR(AND(B490&lt;&gt;"",A490=B490),AND(C490&lt;&gt;"",OR(A490=C490,B490=C490))),"Fix repeated pick",IF(OR(A490&lt;&gt;TRIM(A490),B490&lt;&gt;TRIM(B490),C490&lt;&gt;TRIM(C490),LEN(A490)&gt;160,LEN(B490)&gt;160,LEN(C490)&gt;160),"Fix name spacing or length",IF(OR(COUNTIF(Results!$A$2:$A$101,"="&amp;SUBSTITUTE(SUBSTITUTE(SUBSTITUTE(A490,"~","~~"),"*","~*"),"?","~?"))&lt;&gt;1,AND(B490&lt;&gt;"",COUNTIF(Results!$A$2:$A$101,"="&amp;SUBSTITUTE(SUBSTITUTE(SUBSTITUTE(B490,"~","~~"),"*","~*"),"?","~?"))&lt;&gt;1),AND(C490&lt;&gt;"",COUNTIF(Results!$A$2:$A$101,"="&amp;SUBSTITUTE(SUBSTITUTE(SUBSTITUTE(C490,"~","~~"),"*","~*"),"?","~?"))&lt;&gt;1)),"Fix unknown entry","Valid")))))</x:f>
      </x:c>
    </x:row>
    <x:row r="491" ht="24" customHeight="1">
      <x:c r="A491" s="8"/>
      <x:c r="B491" s="8"/>
      <x:c r="C491" s="8"/>
      <x:c r="D491" s="1" t="str">
        <x:f>IF(COUNTA(A491:C491)=0,"",IF(OR(A491="",AND(B491="",C491&lt;&gt;"")),"Fix missing choice",IF(OR(AND(B491&lt;&gt;"",A491=B491),AND(C491&lt;&gt;"",OR(A491=C491,B491=C491))),"Fix repeated pick",IF(OR(A491&lt;&gt;TRIM(A491),B491&lt;&gt;TRIM(B491),C491&lt;&gt;TRIM(C491),LEN(A491)&gt;160,LEN(B491)&gt;160,LEN(C491)&gt;160),"Fix name spacing or length",IF(OR(COUNTIF(Results!$A$2:$A$101,"="&amp;SUBSTITUTE(SUBSTITUTE(SUBSTITUTE(A491,"~","~~"),"*","~*"),"?","~?"))&lt;&gt;1,AND(B491&lt;&gt;"",COUNTIF(Results!$A$2:$A$101,"="&amp;SUBSTITUTE(SUBSTITUTE(SUBSTITUTE(B491,"~","~~"),"*","~*"),"?","~?"))&lt;&gt;1),AND(C491&lt;&gt;"",COUNTIF(Results!$A$2:$A$101,"="&amp;SUBSTITUTE(SUBSTITUTE(SUBSTITUTE(C491,"~","~~"),"*","~*"),"?","~?"))&lt;&gt;1)),"Fix unknown entry","Valid")))))</x:f>
      </x:c>
    </x:row>
    <x:row r="492" ht="24" customHeight="1">
      <x:c r="A492" s="8"/>
      <x:c r="B492" s="8"/>
      <x:c r="C492" s="8"/>
      <x:c r="D492" s="1" t="str">
        <x:f>IF(COUNTA(A492:C492)=0,"",IF(OR(A492="",AND(B492="",C492&lt;&gt;"")),"Fix missing choice",IF(OR(AND(B492&lt;&gt;"",A492=B492),AND(C492&lt;&gt;"",OR(A492=C492,B492=C492))),"Fix repeated pick",IF(OR(A492&lt;&gt;TRIM(A492),B492&lt;&gt;TRIM(B492),C492&lt;&gt;TRIM(C492),LEN(A492)&gt;160,LEN(B492)&gt;160,LEN(C492)&gt;160),"Fix name spacing or length",IF(OR(COUNTIF(Results!$A$2:$A$101,"="&amp;SUBSTITUTE(SUBSTITUTE(SUBSTITUTE(A492,"~","~~"),"*","~*"),"?","~?"))&lt;&gt;1,AND(B492&lt;&gt;"",COUNTIF(Results!$A$2:$A$101,"="&amp;SUBSTITUTE(SUBSTITUTE(SUBSTITUTE(B492,"~","~~"),"*","~*"),"?","~?"))&lt;&gt;1),AND(C492&lt;&gt;"",COUNTIF(Results!$A$2:$A$101,"="&amp;SUBSTITUTE(SUBSTITUTE(SUBSTITUTE(C492,"~","~~"),"*","~*"),"?","~?"))&lt;&gt;1)),"Fix unknown entry","Valid")))))</x:f>
      </x:c>
    </x:row>
    <x:row r="493" ht="24" customHeight="1">
      <x:c r="A493" s="8"/>
      <x:c r="B493" s="8"/>
      <x:c r="C493" s="8"/>
      <x:c r="D493" s="1" t="str">
        <x:f>IF(COUNTA(A493:C493)=0,"",IF(OR(A493="",AND(B493="",C493&lt;&gt;"")),"Fix missing choice",IF(OR(AND(B493&lt;&gt;"",A493=B493),AND(C493&lt;&gt;"",OR(A493=C493,B493=C493))),"Fix repeated pick",IF(OR(A493&lt;&gt;TRIM(A493),B493&lt;&gt;TRIM(B493),C493&lt;&gt;TRIM(C493),LEN(A493)&gt;160,LEN(B493)&gt;160,LEN(C493)&gt;160),"Fix name spacing or length",IF(OR(COUNTIF(Results!$A$2:$A$101,"="&amp;SUBSTITUTE(SUBSTITUTE(SUBSTITUTE(A493,"~","~~"),"*","~*"),"?","~?"))&lt;&gt;1,AND(B493&lt;&gt;"",COUNTIF(Results!$A$2:$A$101,"="&amp;SUBSTITUTE(SUBSTITUTE(SUBSTITUTE(B493,"~","~~"),"*","~*"),"?","~?"))&lt;&gt;1),AND(C493&lt;&gt;"",COUNTIF(Results!$A$2:$A$101,"="&amp;SUBSTITUTE(SUBSTITUTE(SUBSTITUTE(C493,"~","~~"),"*","~*"),"?","~?"))&lt;&gt;1)),"Fix unknown entry","Valid")))))</x:f>
      </x:c>
    </x:row>
    <x:row r="494" ht="24" customHeight="1">
      <x:c r="A494" s="8"/>
      <x:c r="B494" s="8"/>
      <x:c r="C494" s="8"/>
      <x:c r="D494" s="1" t="str">
        <x:f>IF(COUNTA(A494:C494)=0,"",IF(OR(A494="",AND(B494="",C494&lt;&gt;"")),"Fix missing choice",IF(OR(AND(B494&lt;&gt;"",A494=B494),AND(C494&lt;&gt;"",OR(A494=C494,B494=C494))),"Fix repeated pick",IF(OR(A494&lt;&gt;TRIM(A494),B494&lt;&gt;TRIM(B494),C494&lt;&gt;TRIM(C494),LEN(A494)&gt;160,LEN(B494)&gt;160,LEN(C494)&gt;160),"Fix name spacing or length",IF(OR(COUNTIF(Results!$A$2:$A$101,"="&amp;SUBSTITUTE(SUBSTITUTE(SUBSTITUTE(A494,"~","~~"),"*","~*"),"?","~?"))&lt;&gt;1,AND(B494&lt;&gt;"",COUNTIF(Results!$A$2:$A$101,"="&amp;SUBSTITUTE(SUBSTITUTE(SUBSTITUTE(B494,"~","~~"),"*","~*"),"?","~?"))&lt;&gt;1),AND(C494&lt;&gt;"",COUNTIF(Results!$A$2:$A$101,"="&amp;SUBSTITUTE(SUBSTITUTE(SUBSTITUTE(C494,"~","~~"),"*","~*"),"?","~?"))&lt;&gt;1)),"Fix unknown entry","Valid")))))</x:f>
      </x:c>
    </x:row>
    <x:row r="495" ht="24" customHeight="1">
      <x:c r="A495" s="8"/>
      <x:c r="B495" s="8"/>
      <x:c r="C495" s="8"/>
      <x:c r="D495" s="1" t="str">
        <x:f>IF(COUNTA(A495:C495)=0,"",IF(OR(A495="",AND(B495="",C495&lt;&gt;"")),"Fix missing choice",IF(OR(AND(B495&lt;&gt;"",A495=B495),AND(C495&lt;&gt;"",OR(A495=C495,B495=C495))),"Fix repeated pick",IF(OR(A495&lt;&gt;TRIM(A495),B495&lt;&gt;TRIM(B495),C495&lt;&gt;TRIM(C495),LEN(A495)&gt;160,LEN(B495)&gt;160,LEN(C495)&gt;160),"Fix name spacing or length",IF(OR(COUNTIF(Results!$A$2:$A$101,"="&amp;SUBSTITUTE(SUBSTITUTE(SUBSTITUTE(A495,"~","~~"),"*","~*"),"?","~?"))&lt;&gt;1,AND(B495&lt;&gt;"",COUNTIF(Results!$A$2:$A$101,"="&amp;SUBSTITUTE(SUBSTITUTE(SUBSTITUTE(B495,"~","~~"),"*","~*"),"?","~?"))&lt;&gt;1),AND(C495&lt;&gt;"",COUNTIF(Results!$A$2:$A$101,"="&amp;SUBSTITUTE(SUBSTITUTE(SUBSTITUTE(C495,"~","~~"),"*","~*"),"?","~?"))&lt;&gt;1)),"Fix unknown entry","Valid")))))</x:f>
      </x:c>
    </x:row>
    <x:row r="496" ht="24" customHeight="1">
      <x:c r="A496" s="8"/>
      <x:c r="B496" s="8"/>
      <x:c r="C496" s="8"/>
      <x:c r="D496" s="1" t="str">
        <x:f>IF(COUNTA(A496:C496)=0,"",IF(OR(A496="",AND(B496="",C496&lt;&gt;"")),"Fix missing choice",IF(OR(AND(B496&lt;&gt;"",A496=B496),AND(C496&lt;&gt;"",OR(A496=C496,B496=C496))),"Fix repeated pick",IF(OR(A496&lt;&gt;TRIM(A496),B496&lt;&gt;TRIM(B496),C496&lt;&gt;TRIM(C496),LEN(A496)&gt;160,LEN(B496)&gt;160,LEN(C496)&gt;160),"Fix name spacing or length",IF(OR(COUNTIF(Results!$A$2:$A$101,"="&amp;SUBSTITUTE(SUBSTITUTE(SUBSTITUTE(A496,"~","~~"),"*","~*"),"?","~?"))&lt;&gt;1,AND(B496&lt;&gt;"",COUNTIF(Results!$A$2:$A$101,"="&amp;SUBSTITUTE(SUBSTITUTE(SUBSTITUTE(B496,"~","~~"),"*","~*"),"?","~?"))&lt;&gt;1),AND(C496&lt;&gt;"",COUNTIF(Results!$A$2:$A$101,"="&amp;SUBSTITUTE(SUBSTITUTE(SUBSTITUTE(C496,"~","~~"),"*","~*"),"?","~?"))&lt;&gt;1)),"Fix unknown entry","Valid")))))</x:f>
      </x:c>
    </x:row>
    <x:row r="497" ht="24" customHeight="1">
      <x:c r="A497" s="8"/>
      <x:c r="B497" s="8"/>
      <x:c r="C497" s="8"/>
      <x:c r="D497" s="1" t="str">
        <x:f>IF(COUNTA(A497:C497)=0,"",IF(OR(A497="",AND(B497="",C497&lt;&gt;"")),"Fix missing choice",IF(OR(AND(B497&lt;&gt;"",A497=B497),AND(C497&lt;&gt;"",OR(A497=C497,B497=C497))),"Fix repeated pick",IF(OR(A497&lt;&gt;TRIM(A497),B497&lt;&gt;TRIM(B497),C497&lt;&gt;TRIM(C497),LEN(A497)&gt;160,LEN(B497)&gt;160,LEN(C497)&gt;160),"Fix name spacing or length",IF(OR(COUNTIF(Results!$A$2:$A$101,"="&amp;SUBSTITUTE(SUBSTITUTE(SUBSTITUTE(A497,"~","~~"),"*","~*"),"?","~?"))&lt;&gt;1,AND(B497&lt;&gt;"",COUNTIF(Results!$A$2:$A$101,"="&amp;SUBSTITUTE(SUBSTITUTE(SUBSTITUTE(B497,"~","~~"),"*","~*"),"?","~?"))&lt;&gt;1),AND(C497&lt;&gt;"",COUNTIF(Results!$A$2:$A$101,"="&amp;SUBSTITUTE(SUBSTITUTE(SUBSTITUTE(C497,"~","~~"),"*","~*"),"?","~?"))&lt;&gt;1)),"Fix unknown entry","Valid")))))</x:f>
      </x:c>
    </x:row>
    <x:row r="498" ht="24" customHeight="1">
      <x:c r="A498" s="8"/>
      <x:c r="B498" s="8"/>
      <x:c r="C498" s="8"/>
      <x:c r="D498" s="1" t="str">
        <x:f>IF(COUNTA(A498:C498)=0,"",IF(OR(A498="",AND(B498="",C498&lt;&gt;"")),"Fix missing choice",IF(OR(AND(B498&lt;&gt;"",A498=B498),AND(C498&lt;&gt;"",OR(A498=C498,B498=C498))),"Fix repeated pick",IF(OR(A498&lt;&gt;TRIM(A498),B498&lt;&gt;TRIM(B498),C498&lt;&gt;TRIM(C498),LEN(A498)&gt;160,LEN(B498)&gt;160,LEN(C498)&gt;160),"Fix name spacing or length",IF(OR(COUNTIF(Results!$A$2:$A$101,"="&amp;SUBSTITUTE(SUBSTITUTE(SUBSTITUTE(A498,"~","~~"),"*","~*"),"?","~?"))&lt;&gt;1,AND(B498&lt;&gt;"",COUNTIF(Results!$A$2:$A$101,"="&amp;SUBSTITUTE(SUBSTITUTE(SUBSTITUTE(B498,"~","~~"),"*","~*"),"?","~?"))&lt;&gt;1),AND(C498&lt;&gt;"",COUNTIF(Results!$A$2:$A$101,"="&amp;SUBSTITUTE(SUBSTITUTE(SUBSTITUTE(C498,"~","~~"),"*","~*"),"?","~?"))&lt;&gt;1)),"Fix unknown entry","Valid")))))</x:f>
      </x:c>
    </x:row>
    <x:row r="499" ht="24" customHeight="1">
      <x:c r="A499" s="8"/>
      <x:c r="B499" s="8"/>
      <x:c r="C499" s="8"/>
      <x:c r="D499" s="1" t="str">
        <x:f>IF(COUNTA(A499:C499)=0,"",IF(OR(A499="",AND(B499="",C499&lt;&gt;"")),"Fix missing choice",IF(OR(AND(B499&lt;&gt;"",A499=B499),AND(C499&lt;&gt;"",OR(A499=C499,B499=C499))),"Fix repeated pick",IF(OR(A499&lt;&gt;TRIM(A499),B499&lt;&gt;TRIM(B499),C499&lt;&gt;TRIM(C499),LEN(A499)&gt;160,LEN(B499)&gt;160,LEN(C499)&gt;160),"Fix name spacing or length",IF(OR(COUNTIF(Results!$A$2:$A$101,"="&amp;SUBSTITUTE(SUBSTITUTE(SUBSTITUTE(A499,"~","~~"),"*","~*"),"?","~?"))&lt;&gt;1,AND(B499&lt;&gt;"",COUNTIF(Results!$A$2:$A$101,"="&amp;SUBSTITUTE(SUBSTITUTE(SUBSTITUTE(B499,"~","~~"),"*","~*"),"?","~?"))&lt;&gt;1),AND(C499&lt;&gt;"",COUNTIF(Results!$A$2:$A$101,"="&amp;SUBSTITUTE(SUBSTITUTE(SUBSTITUTE(C499,"~","~~"),"*","~*"),"?","~?"))&lt;&gt;1)),"Fix unknown entry","Valid")))))</x:f>
      </x:c>
    </x:row>
    <x:row r="500" ht="24" customHeight="1">
      <x:c r="A500" s="8"/>
      <x:c r="B500" s="8"/>
      <x:c r="C500" s="8"/>
      <x:c r="D500" s="1" t="str">
        <x:f>IF(COUNTA(A500:C500)=0,"",IF(OR(A500="",AND(B500="",C500&lt;&gt;"")),"Fix missing choice",IF(OR(AND(B500&lt;&gt;"",A500=B500),AND(C500&lt;&gt;"",OR(A500=C500,B500=C500))),"Fix repeated pick",IF(OR(A500&lt;&gt;TRIM(A500),B500&lt;&gt;TRIM(B500),C500&lt;&gt;TRIM(C500),LEN(A500)&gt;160,LEN(B500)&gt;160,LEN(C500)&gt;160),"Fix name spacing or length",IF(OR(COUNTIF(Results!$A$2:$A$101,"="&amp;SUBSTITUTE(SUBSTITUTE(SUBSTITUTE(A500,"~","~~"),"*","~*"),"?","~?"))&lt;&gt;1,AND(B500&lt;&gt;"",COUNTIF(Results!$A$2:$A$101,"="&amp;SUBSTITUTE(SUBSTITUTE(SUBSTITUTE(B500,"~","~~"),"*","~*"),"?","~?"))&lt;&gt;1),AND(C500&lt;&gt;"",COUNTIF(Results!$A$2:$A$101,"="&amp;SUBSTITUTE(SUBSTITUTE(SUBSTITUTE(C500,"~","~~"),"*","~*"),"?","~?"))&lt;&gt;1)),"Fix unknown entry","Valid")))))</x:f>
      </x:c>
    </x:row>
    <x:row r="501" ht="24" customHeight="1">
      <x:c r="A501" s="8"/>
      <x:c r="B501" s="8"/>
      <x:c r="C501" s="8"/>
      <x:c r="D501" s="1" t="str">
        <x:f>IF(COUNTA(A501:C501)=0,"",IF(OR(A501="",AND(B501="",C501&lt;&gt;"")),"Fix missing choice",IF(OR(AND(B501&lt;&gt;"",A501=B501),AND(C501&lt;&gt;"",OR(A501=C501,B501=C501))),"Fix repeated pick",IF(OR(A501&lt;&gt;TRIM(A501),B501&lt;&gt;TRIM(B501),C501&lt;&gt;TRIM(C501),LEN(A501)&gt;160,LEN(B501)&gt;160,LEN(C501)&gt;160),"Fix name spacing or length",IF(OR(COUNTIF(Results!$A$2:$A$101,"="&amp;SUBSTITUTE(SUBSTITUTE(SUBSTITUTE(A501,"~","~~"),"*","~*"),"?","~?"))&lt;&gt;1,AND(B501&lt;&gt;"",COUNTIF(Results!$A$2:$A$101,"="&amp;SUBSTITUTE(SUBSTITUTE(SUBSTITUTE(B501,"~","~~"),"*","~*"),"?","~?"))&lt;&gt;1),AND(C501&lt;&gt;"",COUNTIF(Results!$A$2:$A$101,"="&amp;SUBSTITUTE(SUBSTITUTE(SUBSTITUTE(C501,"~","~~"),"*","~*"),"?","~?"))&lt;&gt;1)),"Fix unknown entry","Valid")))))</x:f>
      </x:c>
    </x:row>
    <x:row r="502" ht="24" customHeight="1">
      <x:c r="A502" s="8"/>
      <x:c r="B502" s="8"/>
      <x:c r="C502" s="8"/>
      <x:c r="D502" s="1" t="str">
        <x:f>IF(COUNTA(A502:C502)=0,"",IF(OR(A502="",AND(B502="",C502&lt;&gt;"")),"Fix missing choice",IF(OR(AND(B502&lt;&gt;"",A502=B502),AND(C502&lt;&gt;"",OR(A502=C502,B502=C502))),"Fix repeated pick",IF(OR(A502&lt;&gt;TRIM(A502),B502&lt;&gt;TRIM(B502),C502&lt;&gt;TRIM(C502),LEN(A502)&gt;160,LEN(B502)&gt;160,LEN(C502)&gt;160),"Fix name spacing or length",IF(OR(COUNTIF(Results!$A$2:$A$101,"="&amp;SUBSTITUTE(SUBSTITUTE(SUBSTITUTE(A502,"~","~~"),"*","~*"),"?","~?"))&lt;&gt;1,AND(B502&lt;&gt;"",COUNTIF(Results!$A$2:$A$101,"="&amp;SUBSTITUTE(SUBSTITUTE(SUBSTITUTE(B502,"~","~~"),"*","~*"),"?","~?"))&lt;&gt;1),AND(C502&lt;&gt;"",COUNTIF(Results!$A$2:$A$101,"="&amp;SUBSTITUTE(SUBSTITUTE(SUBSTITUTE(C502,"~","~~"),"*","~*"),"?","~?"))&lt;&gt;1)),"Fix unknown entry","Valid")))))</x:f>
      </x:c>
    </x:row>
    <x:row r="503" ht="24" customHeight="1">
      <x:c r="A503" s="8"/>
      <x:c r="B503" s="8"/>
      <x:c r="C503" s="8"/>
      <x:c r="D503" s="1" t="str">
        <x:f>IF(COUNTA(A503:C503)=0,"",IF(OR(A503="",AND(B503="",C503&lt;&gt;"")),"Fix missing choice",IF(OR(AND(B503&lt;&gt;"",A503=B503),AND(C503&lt;&gt;"",OR(A503=C503,B503=C503))),"Fix repeated pick",IF(OR(A503&lt;&gt;TRIM(A503),B503&lt;&gt;TRIM(B503),C503&lt;&gt;TRIM(C503),LEN(A503)&gt;160,LEN(B503)&gt;160,LEN(C503)&gt;160),"Fix name spacing or length",IF(OR(COUNTIF(Results!$A$2:$A$101,"="&amp;SUBSTITUTE(SUBSTITUTE(SUBSTITUTE(A503,"~","~~"),"*","~*"),"?","~?"))&lt;&gt;1,AND(B503&lt;&gt;"",COUNTIF(Results!$A$2:$A$101,"="&amp;SUBSTITUTE(SUBSTITUTE(SUBSTITUTE(B503,"~","~~"),"*","~*"),"?","~?"))&lt;&gt;1),AND(C503&lt;&gt;"",COUNTIF(Results!$A$2:$A$101,"="&amp;SUBSTITUTE(SUBSTITUTE(SUBSTITUTE(C503,"~","~~"),"*","~*"),"?","~?"))&lt;&gt;1)),"Fix unknown entry","Valid")))))</x:f>
      </x:c>
    </x:row>
    <x:row r="504" ht="24" customHeight="1">
      <x:c r="A504" s="8"/>
      <x:c r="B504" s="8"/>
      <x:c r="C504" s="8"/>
      <x:c r="D504" s="1" t="str">
        <x:f>IF(COUNTA(A504:C504)=0,"",IF(OR(A504="",AND(B504="",C504&lt;&gt;"")),"Fix missing choice",IF(OR(AND(B504&lt;&gt;"",A504=B504),AND(C504&lt;&gt;"",OR(A504=C504,B504=C504))),"Fix repeated pick",IF(OR(A504&lt;&gt;TRIM(A504),B504&lt;&gt;TRIM(B504),C504&lt;&gt;TRIM(C504),LEN(A504)&gt;160,LEN(B504)&gt;160,LEN(C504)&gt;160),"Fix name spacing or length",IF(OR(COUNTIF(Results!$A$2:$A$101,"="&amp;SUBSTITUTE(SUBSTITUTE(SUBSTITUTE(A504,"~","~~"),"*","~*"),"?","~?"))&lt;&gt;1,AND(B504&lt;&gt;"",COUNTIF(Results!$A$2:$A$101,"="&amp;SUBSTITUTE(SUBSTITUTE(SUBSTITUTE(B504,"~","~~"),"*","~*"),"?","~?"))&lt;&gt;1),AND(C504&lt;&gt;"",COUNTIF(Results!$A$2:$A$101,"="&amp;SUBSTITUTE(SUBSTITUTE(SUBSTITUTE(C504,"~","~~"),"*","~*"),"?","~?"))&lt;&gt;1)),"Fix unknown entry","Valid")))))</x:f>
      </x:c>
    </x:row>
    <x:row r="505" ht="24" customHeight="1">
      <x:c r="A505" s="8"/>
      <x:c r="B505" s="8"/>
      <x:c r="C505" s="8"/>
      <x:c r="D505" s="1" t="str">
        <x:f>IF(COUNTA(A505:C505)=0,"",IF(OR(A505="",AND(B505="",C505&lt;&gt;"")),"Fix missing choice",IF(OR(AND(B505&lt;&gt;"",A505=B505),AND(C505&lt;&gt;"",OR(A505=C505,B505=C505))),"Fix repeated pick",IF(OR(A505&lt;&gt;TRIM(A505),B505&lt;&gt;TRIM(B505),C505&lt;&gt;TRIM(C505),LEN(A505)&gt;160,LEN(B505)&gt;160,LEN(C505)&gt;160),"Fix name spacing or length",IF(OR(COUNTIF(Results!$A$2:$A$101,"="&amp;SUBSTITUTE(SUBSTITUTE(SUBSTITUTE(A505,"~","~~"),"*","~*"),"?","~?"))&lt;&gt;1,AND(B505&lt;&gt;"",COUNTIF(Results!$A$2:$A$101,"="&amp;SUBSTITUTE(SUBSTITUTE(SUBSTITUTE(B505,"~","~~"),"*","~*"),"?","~?"))&lt;&gt;1),AND(C505&lt;&gt;"",COUNTIF(Results!$A$2:$A$101,"="&amp;SUBSTITUTE(SUBSTITUTE(SUBSTITUTE(C505,"~","~~"),"*","~*"),"?","~?"))&lt;&gt;1)),"Fix unknown entry","Valid")))))</x:f>
      </x:c>
    </x:row>
    <x:row r="506" ht="24" customHeight="1">
      <x:c r="A506" s="8"/>
      <x:c r="B506" s="8"/>
      <x:c r="C506" s="8"/>
      <x:c r="D506" s="1" t="str">
        <x:f>IF(COUNTA(A506:C506)=0,"",IF(OR(A506="",AND(B506="",C506&lt;&gt;"")),"Fix missing choice",IF(OR(AND(B506&lt;&gt;"",A506=B506),AND(C506&lt;&gt;"",OR(A506=C506,B506=C506))),"Fix repeated pick",IF(OR(A506&lt;&gt;TRIM(A506),B506&lt;&gt;TRIM(B506),C506&lt;&gt;TRIM(C506),LEN(A506)&gt;160,LEN(B506)&gt;160,LEN(C506)&gt;160),"Fix name spacing or length",IF(OR(COUNTIF(Results!$A$2:$A$101,"="&amp;SUBSTITUTE(SUBSTITUTE(SUBSTITUTE(A506,"~","~~"),"*","~*"),"?","~?"))&lt;&gt;1,AND(B506&lt;&gt;"",COUNTIF(Results!$A$2:$A$101,"="&amp;SUBSTITUTE(SUBSTITUTE(SUBSTITUTE(B506,"~","~~"),"*","~*"),"?","~?"))&lt;&gt;1),AND(C506&lt;&gt;"",COUNTIF(Results!$A$2:$A$101,"="&amp;SUBSTITUTE(SUBSTITUTE(SUBSTITUTE(C506,"~","~~"),"*","~*"),"?","~?"))&lt;&gt;1)),"Fix unknown entry","Valid")))))</x:f>
      </x:c>
    </x:row>
    <x:row r="507" ht="24" customHeight="1">
      <x:c r="A507" s="8"/>
      <x:c r="B507" s="8"/>
      <x:c r="C507" s="8"/>
      <x:c r="D507" s="1" t="str">
        <x:f>IF(COUNTA(A507:C507)=0,"",IF(OR(A507="",AND(B507="",C507&lt;&gt;"")),"Fix missing choice",IF(OR(AND(B507&lt;&gt;"",A507=B507),AND(C507&lt;&gt;"",OR(A507=C507,B507=C507))),"Fix repeated pick",IF(OR(A507&lt;&gt;TRIM(A507),B507&lt;&gt;TRIM(B507),C507&lt;&gt;TRIM(C507),LEN(A507)&gt;160,LEN(B507)&gt;160,LEN(C507)&gt;160),"Fix name spacing or length",IF(OR(COUNTIF(Results!$A$2:$A$101,"="&amp;SUBSTITUTE(SUBSTITUTE(SUBSTITUTE(A507,"~","~~"),"*","~*"),"?","~?"))&lt;&gt;1,AND(B507&lt;&gt;"",COUNTIF(Results!$A$2:$A$101,"="&amp;SUBSTITUTE(SUBSTITUTE(SUBSTITUTE(B507,"~","~~"),"*","~*"),"?","~?"))&lt;&gt;1),AND(C507&lt;&gt;"",COUNTIF(Results!$A$2:$A$101,"="&amp;SUBSTITUTE(SUBSTITUTE(SUBSTITUTE(C507,"~","~~"),"*","~*"),"?","~?"))&lt;&gt;1)),"Fix unknown entry","Valid")))))</x:f>
      </x:c>
    </x:row>
    <x:row r="508" ht="24" customHeight="1">
      <x:c r="A508" s="8"/>
      <x:c r="B508" s="8"/>
      <x:c r="C508" s="8"/>
      <x:c r="D508" s="1" t="str">
        <x:f>IF(COUNTA(A508:C508)=0,"",IF(OR(A508="",AND(B508="",C508&lt;&gt;"")),"Fix missing choice",IF(OR(AND(B508&lt;&gt;"",A508=B508),AND(C508&lt;&gt;"",OR(A508=C508,B508=C508))),"Fix repeated pick",IF(OR(A508&lt;&gt;TRIM(A508),B508&lt;&gt;TRIM(B508),C508&lt;&gt;TRIM(C508),LEN(A508)&gt;160,LEN(B508)&gt;160,LEN(C508)&gt;160),"Fix name spacing or length",IF(OR(COUNTIF(Results!$A$2:$A$101,"="&amp;SUBSTITUTE(SUBSTITUTE(SUBSTITUTE(A508,"~","~~"),"*","~*"),"?","~?"))&lt;&gt;1,AND(B508&lt;&gt;"",COUNTIF(Results!$A$2:$A$101,"="&amp;SUBSTITUTE(SUBSTITUTE(SUBSTITUTE(B508,"~","~~"),"*","~*"),"?","~?"))&lt;&gt;1),AND(C508&lt;&gt;"",COUNTIF(Results!$A$2:$A$101,"="&amp;SUBSTITUTE(SUBSTITUTE(SUBSTITUTE(C508,"~","~~"),"*","~*"),"?","~?"))&lt;&gt;1)),"Fix unknown entry","Valid")))))</x:f>
      </x:c>
    </x:row>
    <x:row r="509" ht="24" customHeight="1">
      <x:c r="A509" s="8"/>
      <x:c r="B509" s="8"/>
      <x:c r="C509" s="8"/>
      <x:c r="D509" s="1" t="str">
        <x:f>IF(COUNTA(A509:C509)=0,"",IF(OR(A509="",AND(B509="",C509&lt;&gt;"")),"Fix missing choice",IF(OR(AND(B509&lt;&gt;"",A509=B509),AND(C509&lt;&gt;"",OR(A509=C509,B509=C509))),"Fix repeated pick",IF(OR(A509&lt;&gt;TRIM(A509),B509&lt;&gt;TRIM(B509),C509&lt;&gt;TRIM(C509),LEN(A509)&gt;160,LEN(B509)&gt;160,LEN(C509)&gt;160),"Fix name spacing or length",IF(OR(COUNTIF(Results!$A$2:$A$101,"="&amp;SUBSTITUTE(SUBSTITUTE(SUBSTITUTE(A509,"~","~~"),"*","~*"),"?","~?"))&lt;&gt;1,AND(B509&lt;&gt;"",COUNTIF(Results!$A$2:$A$101,"="&amp;SUBSTITUTE(SUBSTITUTE(SUBSTITUTE(B509,"~","~~"),"*","~*"),"?","~?"))&lt;&gt;1),AND(C509&lt;&gt;"",COUNTIF(Results!$A$2:$A$101,"="&amp;SUBSTITUTE(SUBSTITUTE(SUBSTITUTE(C509,"~","~~"),"*","~*"),"?","~?"))&lt;&gt;1)),"Fix unknown entry","Valid")))))</x:f>
      </x:c>
    </x:row>
    <x:row r="510" ht="24" customHeight="1">
      <x:c r="A510" s="8"/>
      <x:c r="B510" s="8"/>
      <x:c r="C510" s="8"/>
      <x:c r="D510" s="1" t="str">
        <x:f>IF(COUNTA(A510:C510)=0,"",IF(OR(A510="",AND(B510="",C510&lt;&gt;"")),"Fix missing choice",IF(OR(AND(B510&lt;&gt;"",A510=B510),AND(C510&lt;&gt;"",OR(A510=C510,B510=C510))),"Fix repeated pick",IF(OR(A510&lt;&gt;TRIM(A510),B510&lt;&gt;TRIM(B510),C510&lt;&gt;TRIM(C510),LEN(A510)&gt;160,LEN(B510)&gt;160,LEN(C510)&gt;160),"Fix name spacing or length",IF(OR(COUNTIF(Results!$A$2:$A$101,"="&amp;SUBSTITUTE(SUBSTITUTE(SUBSTITUTE(A510,"~","~~"),"*","~*"),"?","~?"))&lt;&gt;1,AND(B510&lt;&gt;"",COUNTIF(Results!$A$2:$A$101,"="&amp;SUBSTITUTE(SUBSTITUTE(SUBSTITUTE(B510,"~","~~"),"*","~*"),"?","~?"))&lt;&gt;1),AND(C510&lt;&gt;"",COUNTIF(Results!$A$2:$A$101,"="&amp;SUBSTITUTE(SUBSTITUTE(SUBSTITUTE(C510,"~","~~"),"*","~*"),"?","~?"))&lt;&gt;1)),"Fix unknown entry","Valid")))))</x:f>
      </x:c>
    </x:row>
    <x:row r="511" ht="24" customHeight="1">
      <x:c r="A511" s="8"/>
      <x:c r="B511" s="8"/>
      <x:c r="C511" s="8"/>
      <x:c r="D511" s="1" t="str">
        <x:f>IF(COUNTA(A511:C511)=0,"",IF(OR(A511="",AND(B511="",C511&lt;&gt;"")),"Fix missing choice",IF(OR(AND(B511&lt;&gt;"",A511=B511),AND(C511&lt;&gt;"",OR(A511=C511,B511=C511))),"Fix repeated pick",IF(OR(A511&lt;&gt;TRIM(A511),B511&lt;&gt;TRIM(B511),C511&lt;&gt;TRIM(C511),LEN(A511)&gt;160,LEN(B511)&gt;160,LEN(C511)&gt;160),"Fix name spacing or length",IF(OR(COUNTIF(Results!$A$2:$A$101,"="&amp;SUBSTITUTE(SUBSTITUTE(SUBSTITUTE(A511,"~","~~"),"*","~*"),"?","~?"))&lt;&gt;1,AND(B511&lt;&gt;"",COUNTIF(Results!$A$2:$A$101,"="&amp;SUBSTITUTE(SUBSTITUTE(SUBSTITUTE(B511,"~","~~"),"*","~*"),"?","~?"))&lt;&gt;1),AND(C511&lt;&gt;"",COUNTIF(Results!$A$2:$A$101,"="&amp;SUBSTITUTE(SUBSTITUTE(SUBSTITUTE(C511,"~","~~"),"*","~*"),"?","~?"))&lt;&gt;1)),"Fix unknown entry","Valid")))))</x:f>
      </x:c>
    </x:row>
    <x:row r="512" ht="24" customHeight="1">
      <x:c r="A512" s="8"/>
      <x:c r="B512" s="8"/>
      <x:c r="C512" s="8"/>
      <x:c r="D512" s="1" t="str">
        <x:f>IF(COUNTA(A512:C512)=0,"",IF(OR(A512="",AND(B512="",C512&lt;&gt;"")),"Fix missing choice",IF(OR(AND(B512&lt;&gt;"",A512=B512),AND(C512&lt;&gt;"",OR(A512=C512,B512=C512))),"Fix repeated pick",IF(OR(A512&lt;&gt;TRIM(A512),B512&lt;&gt;TRIM(B512),C512&lt;&gt;TRIM(C512),LEN(A512)&gt;160,LEN(B512)&gt;160,LEN(C512)&gt;160),"Fix name spacing or length",IF(OR(COUNTIF(Results!$A$2:$A$101,"="&amp;SUBSTITUTE(SUBSTITUTE(SUBSTITUTE(A512,"~","~~"),"*","~*"),"?","~?"))&lt;&gt;1,AND(B512&lt;&gt;"",COUNTIF(Results!$A$2:$A$101,"="&amp;SUBSTITUTE(SUBSTITUTE(SUBSTITUTE(B512,"~","~~"),"*","~*"),"?","~?"))&lt;&gt;1),AND(C512&lt;&gt;"",COUNTIF(Results!$A$2:$A$101,"="&amp;SUBSTITUTE(SUBSTITUTE(SUBSTITUTE(C512,"~","~~"),"*","~*"),"?","~?"))&lt;&gt;1)),"Fix unknown entry","Valid")))))</x:f>
      </x:c>
    </x:row>
    <x:row r="513" ht="24" customHeight="1">
      <x:c r="A513" s="8"/>
      <x:c r="B513" s="8"/>
      <x:c r="C513" s="8"/>
      <x:c r="D513" s="1" t="str">
        <x:f>IF(COUNTA(A513:C513)=0,"",IF(OR(A513="",AND(B513="",C513&lt;&gt;"")),"Fix missing choice",IF(OR(AND(B513&lt;&gt;"",A513=B513),AND(C513&lt;&gt;"",OR(A513=C513,B513=C513))),"Fix repeated pick",IF(OR(A513&lt;&gt;TRIM(A513),B513&lt;&gt;TRIM(B513),C513&lt;&gt;TRIM(C513),LEN(A513)&gt;160,LEN(B513)&gt;160,LEN(C513)&gt;160),"Fix name spacing or length",IF(OR(COUNTIF(Results!$A$2:$A$101,"="&amp;SUBSTITUTE(SUBSTITUTE(SUBSTITUTE(A513,"~","~~"),"*","~*"),"?","~?"))&lt;&gt;1,AND(B513&lt;&gt;"",COUNTIF(Results!$A$2:$A$101,"="&amp;SUBSTITUTE(SUBSTITUTE(SUBSTITUTE(B513,"~","~~"),"*","~*"),"?","~?"))&lt;&gt;1),AND(C513&lt;&gt;"",COUNTIF(Results!$A$2:$A$101,"="&amp;SUBSTITUTE(SUBSTITUTE(SUBSTITUTE(C513,"~","~~"),"*","~*"),"?","~?"))&lt;&gt;1)),"Fix unknown entry","Valid")))))</x:f>
      </x:c>
    </x:row>
    <x:row r="514" ht="24" customHeight="1">
      <x:c r="A514" s="8"/>
      <x:c r="B514" s="8"/>
      <x:c r="C514" s="8"/>
      <x:c r="D514" s="1" t="str">
        <x:f>IF(COUNTA(A514:C514)=0,"",IF(OR(A514="",AND(B514="",C514&lt;&gt;"")),"Fix missing choice",IF(OR(AND(B514&lt;&gt;"",A514=B514),AND(C514&lt;&gt;"",OR(A514=C514,B514=C514))),"Fix repeated pick",IF(OR(A514&lt;&gt;TRIM(A514),B514&lt;&gt;TRIM(B514),C514&lt;&gt;TRIM(C514),LEN(A514)&gt;160,LEN(B514)&gt;160,LEN(C514)&gt;160),"Fix name spacing or length",IF(OR(COUNTIF(Results!$A$2:$A$101,"="&amp;SUBSTITUTE(SUBSTITUTE(SUBSTITUTE(A514,"~","~~"),"*","~*"),"?","~?"))&lt;&gt;1,AND(B514&lt;&gt;"",COUNTIF(Results!$A$2:$A$101,"="&amp;SUBSTITUTE(SUBSTITUTE(SUBSTITUTE(B514,"~","~~"),"*","~*"),"?","~?"))&lt;&gt;1),AND(C514&lt;&gt;"",COUNTIF(Results!$A$2:$A$101,"="&amp;SUBSTITUTE(SUBSTITUTE(SUBSTITUTE(C514,"~","~~"),"*","~*"),"?","~?"))&lt;&gt;1)),"Fix unknown entry","Valid")))))</x:f>
      </x:c>
    </x:row>
    <x:row r="515" ht="24" customHeight="1">
      <x:c r="A515" s="8"/>
      <x:c r="B515" s="8"/>
      <x:c r="C515" s="8"/>
      <x:c r="D515" s="1" t="str">
        <x:f>IF(COUNTA(A515:C515)=0,"",IF(OR(A515="",AND(B515="",C515&lt;&gt;"")),"Fix missing choice",IF(OR(AND(B515&lt;&gt;"",A515=B515),AND(C515&lt;&gt;"",OR(A515=C515,B515=C515))),"Fix repeated pick",IF(OR(A515&lt;&gt;TRIM(A515),B515&lt;&gt;TRIM(B515),C515&lt;&gt;TRIM(C515),LEN(A515)&gt;160,LEN(B515)&gt;160,LEN(C515)&gt;160),"Fix name spacing or length",IF(OR(COUNTIF(Results!$A$2:$A$101,"="&amp;SUBSTITUTE(SUBSTITUTE(SUBSTITUTE(A515,"~","~~"),"*","~*"),"?","~?"))&lt;&gt;1,AND(B515&lt;&gt;"",COUNTIF(Results!$A$2:$A$101,"="&amp;SUBSTITUTE(SUBSTITUTE(SUBSTITUTE(B515,"~","~~"),"*","~*"),"?","~?"))&lt;&gt;1),AND(C515&lt;&gt;"",COUNTIF(Results!$A$2:$A$101,"="&amp;SUBSTITUTE(SUBSTITUTE(SUBSTITUTE(C515,"~","~~"),"*","~*"),"?","~?"))&lt;&gt;1)),"Fix unknown entry","Valid")))))</x:f>
      </x:c>
    </x:row>
    <x:row r="516" ht="24" customHeight="1">
      <x:c r="A516" s="8"/>
      <x:c r="B516" s="8"/>
      <x:c r="C516" s="8"/>
      <x:c r="D516" s="1" t="str">
        <x:f>IF(COUNTA(A516:C516)=0,"",IF(OR(A516="",AND(B516="",C516&lt;&gt;"")),"Fix missing choice",IF(OR(AND(B516&lt;&gt;"",A516=B516),AND(C516&lt;&gt;"",OR(A516=C516,B516=C516))),"Fix repeated pick",IF(OR(A516&lt;&gt;TRIM(A516),B516&lt;&gt;TRIM(B516),C516&lt;&gt;TRIM(C516),LEN(A516)&gt;160,LEN(B516)&gt;160,LEN(C516)&gt;160),"Fix name spacing or length",IF(OR(COUNTIF(Results!$A$2:$A$101,"="&amp;SUBSTITUTE(SUBSTITUTE(SUBSTITUTE(A516,"~","~~"),"*","~*"),"?","~?"))&lt;&gt;1,AND(B516&lt;&gt;"",COUNTIF(Results!$A$2:$A$101,"="&amp;SUBSTITUTE(SUBSTITUTE(SUBSTITUTE(B516,"~","~~"),"*","~*"),"?","~?"))&lt;&gt;1),AND(C516&lt;&gt;"",COUNTIF(Results!$A$2:$A$101,"="&amp;SUBSTITUTE(SUBSTITUTE(SUBSTITUTE(C516,"~","~~"),"*","~*"),"?","~?"))&lt;&gt;1)),"Fix unknown entry","Valid")))))</x:f>
      </x:c>
    </x:row>
    <x:row r="517" ht="24" customHeight="1">
      <x:c r="A517" s="8"/>
      <x:c r="B517" s="8"/>
      <x:c r="C517" s="8"/>
      <x:c r="D517" s="1" t="str">
        <x:f>IF(COUNTA(A517:C517)=0,"",IF(OR(A517="",AND(B517="",C517&lt;&gt;"")),"Fix missing choice",IF(OR(AND(B517&lt;&gt;"",A517=B517),AND(C517&lt;&gt;"",OR(A517=C517,B517=C517))),"Fix repeated pick",IF(OR(A517&lt;&gt;TRIM(A517),B517&lt;&gt;TRIM(B517),C517&lt;&gt;TRIM(C517),LEN(A517)&gt;160,LEN(B517)&gt;160,LEN(C517)&gt;160),"Fix name spacing or length",IF(OR(COUNTIF(Results!$A$2:$A$101,"="&amp;SUBSTITUTE(SUBSTITUTE(SUBSTITUTE(A517,"~","~~"),"*","~*"),"?","~?"))&lt;&gt;1,AND(B517&lt;&gt;"",COUNTIF(Results!$A$2:$A$101,"="&amp;SUBSTITUTE(SUBSTITUTE(SUBSTITUTE(B517,"~","~~"),"*","~*"),"?","~?"))&lt;&gt;1),AND(C517&lt;&gt;"",COUNTIF(Results!$A$2:$A$101,"="&amp;SUBSTITUTE(SUBSTITUTE(SUBSTITUTE(C517,"~","~~"),"*","~*"),"?","~?"))&lt;&gt;1)),"Fix unknown entry","Valid")))))</x:f>
      </x:c>
    </x:row>
    <x:row r="518" ht="24" customHeight="1">
      <x:c r="A518" s="8"/>
      <x:c r="B518" s="8"/>
      <x:c r="C518" s="8"/>
      <x:c r="D518" s="1" t="str">
        <x:f>IF(COUNTA(A518:C518)=0,"",IF(OR(A518="",AND(B518="",C518&lt;&gt;"")),"Fix missing choice",IF(OR(AND(B518&lt;&gt;"",A518=B518),AND(C518&lt;&gt;"",OR(A518=C518,B518=C518))),"Fix repeated pick",IF(OR(A518&lt;&gt;TRIM(A518),B518&lt;&gt;TRIM(B518),C518&lt;&gt;TRIM(C518),LEN(A518)&gt;160,LEN(B518)&gt;160,LEN(C518)&gt;160),"Fix name spacing or length",IF(OR(COUNTIF(Results!$A$2:$A$101,"="&amp;SUBSTITUTE(SUBSTITUTE(SUBSTITUTE(A518,"~","~~"),"*","~*"),"?","~?"))&lt;&gt;1,AND(B518&lt;&gt;"",COUNTIF(Results!$A$2:$A$101,"="&amp;SUBSTITUTE(SUBSTITUTE(SUBSTITUTE(B518,"~","~~"),"*","~*"),"?","~?"))&lt;&gt;1),AND(C518&lt;&gt;"",COUNTIF(Results!$A$2:$A$101,"="&amp;SUBSTITUTE(SUBSTITUTE(SUBSTITUTE(C518,"~","~~"),"*","~*"),"?","~?"))&lt;&gt;1)),"Fix unknown entry","Valid")))))</x:f>
      </x:c>
    </x:row>
    <x:row r="519" ht="24" customHeight="1">
      <x:c r="A519" s="8"/>
      <x:c r="B519" s="8"/>
      <x:c r="C519" s="8"/>
      <x:c r="D519" s="1" t="str">
        <x:f>IF(COUNTA(A519:C519)=0,"",IF(OR(A519="",AND(B519="",C519&lt;&gt;"")),"Fix missing choice",IF(OR(AND(B519&lt;&gt;"",A519=B519),AND(C519&lt;&gt;"",OR(A519=C519,B519=C519))),"Fix repeated pick",IF(OR(A519&lt;&gt;TRIM(A519),B519&lt;&gt;TRIM(B519),C519&lt;&gt;TRIM(C519),LEN(A519)&gt;160,LEN(B519)&gt;160,LEN(C519)&gt;160),"Fix name spacing or length",IF(OR(COUNTIF(Results!$A$2:$A$101,"="&amp;SUBSTITUTE(SUBSTITUTE(SUBSTITUTE(A519,"~","~~"),"*","~*"),"?","~?"))&lt;&gt;1,AND(B519&lt;&gt;"",COUNTIF(Results!$A$2:$A$101,"="&amp;SUBSTITUTE(SUBSTITUTE(SUBSTITUTE(B519,"~","~~"),"*","~*"),"?","~?"))&lt;&gt;1),AND(C519&lt;&gt;"",COUNTIF(Results!$A$2:$A$101,"="&amp;SUBSTITUTE(SUBSTITUTE(SUBSTITUTE(C519,"~","~~"),"*","~*"),"?","~?"))&lt;&gt;1)),"Fix unknown entry","Valid")))))</x:f>
      </x:c>
    </x:row>
    <x:row r="520" ht="24" customHeight="1">
      <x:c r="A520" s="8"/>
      <x:c r="B520" s="8"/>
      <x:c r="C520" s="8"/>
      <x:c r="D520" s="1" t="str">
        <x:f>IF(COUNTA(A520:C520)=0,"",IF(OR(A520="",AND(B520="",C520&lt;&gt;"")),"Fix missing choice",IF(OR(AND(B520&lt;&gt;"",A520=B520),AND(C520&lt;&gt;"",OR(A520=C520,B520=C520))),"Fix repeated pick",IF(OR(A520&lt;&gt;TRIM(A520),B520&lt;&gt;TRIM(B520),C520&lt;&gt;TRIM(C520),LEN(A520)&gt;160,LEN(B520)&gt;160,LEN(C520)&gt;160),"Fix name spacing or length",IF(OR(COUNTIF(Results!$A$2:$A$101,"="&amp;SUBSTITUTE(SUBSTITUTE(SUBSTITUTE(A520,"~","~~"),"*","~*"),"?","~?"))&lt;&gt;1,AND(B520&lt;&gt;"",COUNTIF(Results!$A$2:$A$101,"="&amp;SUBSTITUTE(SUBSTITUTE(SUBSTITUTE(B520,"~","~~"),"*","~*"),"?","~?"))&lt;&gt;1),AND(C520&lt;&gt;"",COUNTIF(Results!$A$2:$A$101,"="&amp;SUBSTITUTE(SUBSTITUTE(SUBSTITUTE(C520,"~","~~"),"*","~*"),"?","~?"))&lt;&gt;1)),"Fix unknown entry","Valid")))))</x:f>
      </x:c>
    </x:row>
    <x:row r="521" ht="24" customHeight="1">
      <x:c r="A521" s="8"/>
      <x:c r="B521" s="8"/>
      <x:c r="C521" s="8"/>
      <x:c r="D521" s="1" t="str">
        <x:f>IF(COUNTA(A521:C521)=0,"",IF(OR(A521="",AND(B521="",C521&lt;&gt;"")),"Fix missing choice",IF(OR(AND(B521&lt;&gt;"",A521=B521),AND(C521&lt;&gt;"",OR(A521=C521,B521=C521))),"Fix repeated pick",IF(OR(A521&lt;&gt;TRIM(A521),B521&lt;&gt;TRIM(B521),C521&lt;&gt;TRIM(C521),LEN(A521)&gt;160,LEN(B521)&gt;160,LEN(C521)&gt;160),"Fix name spacing or length",IF(OR(COUNTIF(Results!$A$2:$A$101,"="&amp;SUBSTITUTE(SUBSTITUTE(SUBSTITUTE(A521,"~","~~"),"*","~*"),"?","~?"))&lt;&gt;1,AND(B521&lt;&gt;"",COUNTIF(Results!$A$2:$A$101,"="&amp;SUBSTITUTE(SUBSTITUTE(SUBSTITUTE(B521,"~","~~"),"*","~*"),"?","~?"))&lt;&gt;1),AND(C521&lt;&gt;"",COUNTIF(Results!$A$2:$A$101,"="&amp;SUBSTITUTE(SUBSTITUTE(SUBSTITUTE(C521,"~","~~"),"*","~*"),"?","~?"))&lt;&gt;1)),"Fix unknown entry","Valid")))))</x:f>
      </x:c>
    </x:row>
    <x:row r="522" ht="24" customHeight="1">
      <x:c r="A522" s="8"/>
      <x:c r="B522" s="8"/>
      <x:c r="C522" s="8"/>
      <x:c r="D522" s="1" t="str">
        <x:f>IF(COUNTA(A522:C522)=0,"",IF(OR(A522="",AND(B522="",C522&lt;&gt;"")),"Fix missing choice",IF(OR(AND(B522&lt;&gt;"",A522=B522),AND(C522&lt;&gt;"",OR(A522=C522,B522=C522))),"Fix repeated pick",IF(OR(A522&lt;&gt;TRIM(A522),B522&lt;&gt;TRIM(B522),C522&lt;&gt;TRIM(C522),LEN(A522)&gt;160,LEN(B522)&gt;160,LEN(C522)&gt;160),"Fix name spacing or length",IF(OR(COUNTIF(Results!$A$2:$A$101,"="&amp;SUBSTITUTE(SUBSTITUTE(SUBSTITUTE(A522,"~","~~"),"*","~*"),"?","~?"))&lt;&gt;1,AND(B522&lt;&gt;"",COUNTIF(Results!$A$2:$A$101,"="&amp;SUBSTITUTE(SUBSTITUTE(SUBSTITUTE(B522,"~","~~"),"*","~*"),"?","~?"))&lt;&gt;1),AND(C522&lt;&gt;"",COUNTIF(Results!$A$2:$A$101,"="&amp;SUBSTITUTE(SUBSTITUTE(SUBSTITUTE(C522,"~","~~"),"*","~*"),"?","~?"))&lt;&gt;1)),"Fix unknown entry","Valid")))))</x:f>
      </x:c>
    </x:row>
    <x:row r="523" ht="24" customHeight="1">
      <x:c r="A523" s="8"/>
      <x:c r="B523" s="8"/>
      <x:c r="C523" s="8"/>
      <x:c r="D523" s="1" t="str">
        <x:f>IF(COUNTA(A523:C523)=0,"",IF(OR(A523="",AND(B523="",C523&lt;&gt;"")),"Fix missing choice",IF(OR(AND(B523&lt;&gt;"",A523=B523),AND(C523&lt;&gt;"",OR(A523=C523,B523=C523))),"Fix repeated pick",IF(OR(A523&lt;&gt;TRIM(A523),B523&lt;&gt;TRIM(B523),C523&lt;&gt;TRIM(C523),LEN(A523)&gt;160,LEN(B523)&gt;160,LEN(C523)&gt;160),"Fix name spacing or length",IF(OR(COUNTIF(Results!$A$2:$A$101,"="&amp;SUBSTITUTE(SUBSTITUTE(SUBSTITUTE(A523,"~","~~"),"*","~*"),"?","~?"))&lt;&gt;1,AND(B523&lt;&gt;"",COUNTIF(Results!$A$2:$A$101,"="&amp;SUBSTITUTE(SUBSTITUTE(SUBSTITUTE(B523,"~","~~"),"*","~*"),"?","~?"))&lt;&gt;1),AND(C523&lt;&gt;"",COUNTIF(Results!$A$2:$A$101,"="&amp;SUBSTITUTE(SUBSTITUTE(SUBSTITUTE(C523,"~","~~"),"*","~*"),"?","~?"))&lt;&gt;1)),"Fix unknown entry","Valid")))))</x:f>
      </x:c>
    </x:row>
    <x:row r="524" ht="24" customHeight="1">
      <x:c r="A524" s="8"/>
      <x:c r="B524" s="8"/>
      <x:c r="C524" s="8"/>
      <x:c r="D524" s="1" t="str">
        <x:f>IF(COUNTA(A524:C524)=0,"",IF(OR(A524="",AND(B524="",C524&lt;&gt;"")),"Fix missing choice",IF(OR(AND(B524&lt;&gt;"",A524=B524),AND(C524&lt;&gt;"",OR(A524=C524,B524=C524))),"Fix repeated pick",IF(OR(A524&lt;&gt;TRIM(A524),B524&lt;&gt;TRIM(B524),C524&lt;&gt;TRIM(C524),LEN(A524)&gt;160,LEN(B524)&gt;160,LEN(C524)&gt;160),"Fix name spacing or length",IF(OR(COUNTIF(Results!$A$2:$A$101,"="&amp;SUBSTITUTE(SUBSTITUTE(SUBSTITUTE(A524,"~","~~"),"*","~*"),"?","~?"))&lt;&gt;1,AND(B524&lt;&gt;"",COUNTIF(Results!$A$2:$A$101,"="&amp;SUBSTITUTE(SUBSTITUTE(SUBSTITUTE(B524,"~","~~"),"*","~*"),"?","~?"))&lt;&gt;1),AND(C524&lt;&gt;"",COUNTIF(Results!$A$2:$A$101,"="&amp;SUBSTITUTE(SUBSTITUTE(SUBSTITUTE(C524,"~","~~"),"*","~*"),"?","~?"))&lt;&gt;1)),"Fix unknown entry","Valid")))))</x:f>
      </x:c>
    </x:row>
    <x:row r="525" ht="24" customHeight="1">
      <x:c r="A525" s="8"/>
      <x:c r="B525" s="8"/>
      <x:c r="C525" s="8"/>
      <x:c r="D525" s="1" t="str">
        <x:f>IF(COUNTA(A525:C525)=0,"",IF(OR(A525="",AND(B525="",C525&lt;&gt;"")),"Fix missing choice",IF(OR(AND(B525&lt;&gt;"",A525=B525),AND(C525&lt;&gt;"",OR(A525=C525,B525=C525))),"Fix repeated pick",IF(OR(A525&lt;&gt;TRIM(A525),B525&lt;&gt;TRIM(B525),C525&lt;&gt;TRIM(C525),LEN(A525)&gt;160,LEN(B525)&gt;160,LEN(C525)&gt;160),"Fix name spacing or length",IF(OR(COUNTIF(Results!$A$2:$A$101,"="&amp;SUBSTITUTE(SUBSTITUTE(SUBSTITUTE(A525,"~","~~"),"*","~*"),"?","~?"))&lt;&gt;1,AND(B525&lt;&gt;"",COUNTIF(Results!$A$2:$A$101,"="&amp;SUBSTITUTE(SUBSTITUTE(SUBSTITUTE(B525,"~","~~"),"*","~*"),"?","~?"))&lt;&gt;1),AND(C525&lt;&gt;"",COUNTIF(Results!$A$2:$A$101,"="&amp;SUBSTITUTE(SUBSTITUTE(SUBSTITUTE(C525,"~","~~"),"*","~*"),"?","~?"))&lt;&gt;1)),"Fix unknown entry","Valid")))))</x:f>
      </x:c>
    </x:row>
    <x:row r="526" ht="24" customHeight="1">
      <x:c r="A526" s="8"/>
      <x:c r="B526" s="8"/>
      <x:c r="C526" s="8"/>
      <x:c r="D526" s="1" t="str">
        <x:f>IF(COUNTA(A526:C526)=0,"",IF(OR(A526="",AND(B526="",C526&lt;&gt;"")),"Fix missing choice",IF(OR(AND(B526&lt;&gt;"",A526=B526),AND(C526&lt;&gt;"",OR(A526=C526,B526=C526))),"Fix repeated pick",IF(OR(A526&lt;&gt;TRIM(A526),B526&lt;&gt;TRIM(B526),C526&lt;&gt;TRIM(C526),LEN(A526)&gt;160,LEN(B526)&gt;160,LEN(C526)&gt;160),"Fix name spacing or length",IF(OR(COUNTIF(Results!$A$2:$A$101,"="&amp;SUBSTITUTE(SUBSTITUTE(SUBSTITUTE(A526,"~","~~"),"*","~*"),"?","~?"))&lt;&gt;1,AND(B526&lt;&gt;"",COUNTIF(Results!$A$2:$A$101,"="&amp;SUBSTITUTE(SUBSTITUTE(SUBSTITUTE(B526,"~","~~"),"*","~*"),"?","~?"))&lt;&gt;1),AND(C526&lt;&gt;"",COUNTIF(Results!$A$2:$A$101,"="&amp;SUBSTITUTE(SUBSTITUTE(SUBSTITUTE(C526,"~","~~"),"*","~*"),"?","~?"))&lt;&gt;1)),"Fix unknown entry","Valid")))))</x:f>
      </x:c>
    </x:row>
    <x:row r="527" ht="24" customHeight="1">
      <x:c r="A527" s="8"/>
      <x:c r="B527" s="8"/>
      <x:c r="C527" s="8"/>
      <x:c r="D527" s="1" t="str">
        <x:f>IF(COUNTA(A527:C527)=0,"",IF(OR(A527="",AND(B527="",C527&lt;&gt;"")),"Fix missing choice",IF(OR(AND(B527&lt;&gt;"",A527=B527),AND(C527&lt;&gt;"",OR(A527=C527,B527=C527))),"Fix repeated pick",IF(OR(A527&lt;&gt;TRIM(A527),B527&lt;&gt;TRIM(B527),C527&lt;&gt;TRIM(C527),LEN(A527)&gt;160,LEN(B527)&gt;160,LEN(C527)&gt;160),"Fix name spacing or length",IF(OR(COUNTIF(Results!$A$2:$A$101,"="&amp;SUBSTITUTE(SUBSTITUTE(SUBSTITUTE(A527,"~","~~"),"*","~*"),"?","~?"))&lt;&gt;1,AND(B527&lt;&gt;"",COUNTIF(Results!$A$2:$A$101,"="&amp;SUBSTITUTE(SUBSTITUTE(SUBSTITUTE(B527,"~","~~"),"*","~*"),"?","~?"))&lt;&gt;1),AND(C527&lt;&gt;"",COUNTIF(Results!$A$2:$A$101,"="&amp;SUBSTITUTE(SUBSTITUTE(SUBSTITUTE(C527,"~","~~"),"*","~*"),"?","~?"))&lt;&gt;1)),"Fix unknown entry","Valid")))))</x:f>
      </x:c>
    </x:row>
    <x:row r="528" ht="24" customHeight="1">
      <x:c r="A528" s="8"/>
      <x:c r="B528" s="8"/>
      <x:c r="C528" s="8"/>
      <x:c r="D528" s="1" t="str">
        <x:f>IF(COUNTA(A528:C528)=0,"",IF(OR(A528="",AND(B528="",C528&lt;&gt;"")),"Fix missing choice",IF(OR(AND(B528&lt;&gt;"",A528=B528),AND(C528&lt;&gt;"",OR(A528=C528,B528=C528))),"Fix repeated pick",IF(OR(A528&lt;&gt;TRIM(A528),B528&lt;&gt;TRIM(B528),C528&lt;&gt;TRIM(C528),LEN(A528)&gt;160,LEN(B528)&gt;160,LEN(C528)&gt;160),"Fix name spacing or length",IF(OR(COUNTIF(Results!$A$2:$A$101,"="&amp;SUBSTITUTE(SUBSTITUTE(SUBSTITUTE(A528,"~","~~"),"*","~*"),"?","~?"))&lt;&gt;1,AND(B528&lt;&gt;"",COUNTIF(Results!$A$2:$A$101,"="&amp;SUBSTITUTE(SUBSTITUTE(SUBSTITUTE(B528,"~","~~"),"*","~*"),"?","~?"))&lt;&gt;1),AND(C528&lt;&gt;"",COUNTIF(Results!$A$2:$A$101,"="&amp;SUBSTITUTE(SUBSTITUTE(SUBSTITUTE(C528,"~","~~"),"*","~*"),"?","~?"))&lt;&gt;1)),"Fix unknown entry","Valid")))))</x:f>
      </x:c>
    </x:row>
    <x:row r="529" ht="24" customHeight="1">
      <x:c r="A529" s="8"/>
      <x:c r="B529" s="8"/>
      <x:c r="C529" s="8"/>
      <x:c r="D529" s="1" t="str">
        <x:f>IF(COUNTA(A529:C529)=0,"",IF(OR(A529="",AND(B529="",C529&lt;&gt;"")),"Fix missing choice",IF(OR(AND(B529&lt;&gt;"",A529=B529),AND(C529&lt;&gt;"",OR(A529=C529,B529=C529))),"Fix repeated pick",IF(OR(A529&lt;&gt;TRIM(A529),B529&lt;&gt;TRIM(B529),C529&lt;&gt;TRIM(C529),LEN(A529)&gt;160,LEN(B529)&gt;160,LEN(C529)&gt;160),"Fix name spacing or length",IF(OR(COUNTIF(Results!$A$2:$A$101,"="&amp;SUBSTITUTE(SUBSTITUTE(SUBSTITUTE(A529,"~","~~"),"*","~*"),"?","~?"))&lt;&gt;1,AND(B529&lt;&gt;"",COUNTIF(Results!$A$2:$A$101,"="&amp;SUBSTITUTE(SUBSTITUTE(SUBSTITUTE(B529,"~","~~"),"*","~*"),"?","~?"))&lt;&gt;1),AND(C529&lt;&gt;"",COUNTIF(Results!$A$2:$A$101,"="&amp;SUBSTITUTE(SUBSTITUTE(SUBSTITUTE(C529,"~","~~"),"*","~*"),"?","~?"))&lt;&gt;1)),"Fix unknown entry","Valid")))))</x:f>
      </x:c>
    </x:row>
    <x:row r="530" ht="24" customHeight="1">
      <x:c r="A530" s="8"/>
      <x:c r="B530" s="8"/>
      <x:c r="C530" s="8"/>
      <x:c r="D530" s="1" t="str">
        <x:f>IF(COUNTA(A530:C530)=0,"",IF(OR(A530="",AND(B530="",C530&lt;&gt;"")),"Fix missing choice",IF(OR(AND(B530&lt;&gt;"",A530=B530),AND(C530&lt;&gt;"",OR(A530=C530,B530=C530))),"Fix repeated pick",IF(OR(A530&lt;&gt;TRIM(A530),B530&lt;&gt;TRIM(B530),C530&lt;&gt;TRIM(C530),LEN(A530)&gt;160,LEN(B530)&gt;160,LEN(C530)&gt;160),"Fix name spacing or length",IF(OR(COUNTIF(Results!$A$2:$A$101,"="&amp;SUBSTITUTE(SUBSTITUTE(SUBSTITUTE(A530,"~","~~"),"*","~*"),"?","~?"))&lt;&gt;1,AND(B530&lt;&gt;"",COUNTIF(Results!$A$2:$A$101,"="&amp;SUBSTITUTE(SUBSTITUTE(SUBSTITUTE(B530,"~","~~"),"*","~*"),"?","~?"))&lt;&gt;1),AND(C530&lt;&gt;"",COUNTIF(Results!$A$2:$A$101,"="&amp;SUBSTITUTE(SUBSTITUTE(SUBSTITUTE(C530,"~","~~"),"*","~*"),"?","~?"))&lt;&gt;1)),"Fix unknown entry","Valid")))))</x:f>
      </x:c>
    </x:row>
    <x:row r="531" ht="24" customHeight="1">
      <x:c r="A531" s="8"/>
      <x:c r="B531" s="8"/>
      <x:c r="C531" s="8"/>
      <x:c r="D531" s="1" t="str">
        <x:f>IF(COUNTA(A531:C531)=0,"",IF(OR(A531="",AND(B531="",C531&lt;&gt;"")),"Fix missing choice",IF(OR(AND(B531&lt;&gt;"",A531=B531),AND(C531&lt;&gt;"",OR(A531=C531,B531=C531))),"Fix repeated pick",IF(OR(A531&lt;&gt;TRIM(A531),B531&lt;&gt;TRIM(B531),C531&lt;&gt;TRIM(C531),LEN(A531)&gt;160,LEN(B531)&gt;160,LEN(C531)&gt;160),"Fix name spacing or length",IF(OR(COUNTIF(Results!$A$2:$A$101,"="&amp;SUBSTITUTE(SUBSTITUTE(SUBSTITUTE(A531,"~","~~"),"*","~*"),"?","~?"))&lt;&gt;1,AND(B531&lt;&gt;"",COUNTIF(Results!$A$2:$A$101,"="&amp;SUBSTITUTE(SUBSTITUTE(SUBSTITUTE(B531,"~","~~"),"*","~*"),"?","~?"))&lt;&gt;1),AND(C531&lt;&gt;"",COUNTIF(Results!$A$2:$A$101,"="&amp;SUBSTITUTE(SUBSTITUTE(SUBSTITUTE(C531,"~","~~"),"*","~*"),"?","~?"))&lt;&gt;1)),"Fix unknown entry","Valid")))))</x:f>
      </x:c>
    </x:row>
    <x:row r="532" ht="24" customHeight="1">
      <x:c r="A532" s="8"/>
      <x:c r="B532" s="8"/>
      <x:c r="C532" s="8"/>
      <x:c r="D532" s="1" t="str">
        <x:f>IF(COUNTA(A532:C532)=0,"",IF(OR(A532="",AND(B532="",C532&lt;&gt;"")),"Fix missing choice",IF(OR(AND(B532&lt;&gt;"",A532=B532),AND(C532&lt;&gt;"",OR(A532=C532,B532=C532))),"Fix repeated pick",IF(OR(A532&lt;&gt;TRIM(A532),B532&lt;&gt;TRIM(B532),C532&lt;&gt;TRIM(C532),LEN(A532)&gt;160,LEN(B532)&gt;160,LEN(C532)&gt;160),"Fix name spacing or length",IF(OR(COUNTIF(Results!$A$2:$A$101,"="&amp;SUBSTITUTE(SUBSTITUTE(SUBSTITUTE(A532,"~","~~"),"*","~*"),"?","~?"))&lt;&gt;1,AND(B532&lt;&gt;"",COUNTIF(Results!$A$2:$A$101,"="&amp;SUBSTITUTE(SUBSTITUTE(SUBSTITUTE(B532,"~","~~"),"*","~*"),"?","~?"))&lt;&gt;1),AND(C532&lt;&gt;"",COUNTIF(Results!$A$2:$A$101,"="&amp;SUBSTITUTE(SUBSTITUTE(SUBSTITUTE(C532,"~","~~"),"*","~*"),"?","~?"))&lt;&gt;1)),"Fix unknown entry","Valid")))))</x:f>
      </x:c>
    </x:row>
    <x:row r="533" ht="24" customHeight="1">
      <x:c r="A533" s="8"/>
      <x:c r="B533" s="8"/>
      <x:c r="C533" s="8"/>
      <x:c r="D533" s="1" t="str">
        <x:f>IF(COUNTA(A533:C533)=0,"",IF(OR(A533="",AND(B533="",C533&lt;&gt;"")),"Fix missing choice",IF(OR(AND(B533&lt;&gt;"",A533=B533),AND(C533&lt;&gt;"",OR(A533=C533,B533=C533))),"Fix repeated pick",IF(OR(A533&lt;&gt;TRIM(A533),B533&lt;&gt;TRIM(B533),C533&lt;&gt;TRIM(C533),LEN(A533)&gt;160,LEN(B533)&gt;160,LEN(C533)&gt;160),"Fix name spacing or length",IF(OR(COUNTIF(Results!$A$2:$A$101,"="&amp;SUBSTITUTE(SUBSTITUTE(SUBSTITUTE(A533,"~","~~"),"*","~*"),"?","~?"))&lt;&gt;1,AND(B533&lt;&gt;"",COUNTIF(Results!$A$2:$A$101,"="&amp;SUBSTITUTE(SUBSTITUTE(SUBSTITUTE(B533,"~","~~"),"*","~*"),"?","~?"))&lt;&gt;1),AND(C533&lt;&gt;"",COUNTIF(Results!$A$2:$A$101,"="&amp;SUBSTITUTE(SUBSTITUTE(SUBSTITUTE(C533,"~","~~"),"*","~*"),"?","~?"))&lt;&gt;1)),"Fix unknown entry","Valid")))))</x:f>
      </x:c>
    </x:row>
    <x:row r="534" ht="24" customHeight="1">
      <x:c r="A534" s="8"/>
      <x:c r="B534" s="8"/>
      <x:c r="C534" s="8"/>
      <x:c r="D534" s="1" t="str">
        <x:f>IF(COUNTA(A534:C534)=0,"",IF(OR(A534="",AND(B534="",C534&lt;&gt;"")),"Fix missing choice",IF(OR(AND(B534&lt;&gt;"",A534=B534),AND(C534&lt;&gt;"",OR(A534=C534,B534=C534))),"Fix repeated pick",IF(OR(A534&lt;&gt;TRIM(A534),B534&lt;&gt;TRIM(B534),C534&lt;&gt;TRIM(C534),LEN(A534)&gt;160,LEN(B534)&gt;160,LEN(C534)&gt;160),"Fix name spacing or length",IF(OR(COUNTIF(Results!$A$2:$A$101,"="&amp;SUBSTITUTE(SUBSTITUTE(SUBSTITUTE(A534,"~","~~"),"*","~*"),"?","~?"))&lt;&gt;1,AND(B534&lt;&gt;"",COUNTIF(Results!$A$2:$A$101,"="&amp;SUBSTITUTE(SUBSTITUTE(SUBSTITUTE(B534,"~","~~"),"*","~*"),"?","~?"))&lt;&gt;1),AND(C534&lt;&gt;"",COUNTIF(Results!$A$2:$A$101,"="&amp;SUBSTITUTE(SUBSTITUTE(SUBSTITUTE(C534,"~","~~"),"*","~*"),"?","~?"))&lt;&gt;1)),"Fix unknown entry","Valid")))))</x:f>
      </x:c>
    </x:row>
    <x:row r="535" ht="24" customHeight="1">
      <x:c r="A535" s="8"/>
      <x:c r="B535" s="8"/>
      <x:c r="C535" s="8"/>
      <x:c r="D535" s="1" t="str">
        <x:f>IF(COUNTA(A535:C535)=0,"",IF(OR(A535="",AND(B535="",C535&lt;&gt;"")),"Fix missing choice",IF(OR(AND(B535&lt;&gt;"",A535=B535),AND(C535&lt;&gt;"",OR(A535=C535,B535=C535))),"Fix repeated pick",IF(OR(A535&lt;&gt;TRIM(A535),B535&lt;&gt;TRIM(B535),C535&lt;&gt;TRIM(C535),LEN(A535)&gt;160,LEN(B535)&gt;160,LEN(C535)&gt;160),"Fix name spacing or length",IF(OR(COUNTIF(Results!$A$2:$A$101,"="&amp;SUBSTITUTE(SUBSTITUTE(SUBSTITUTE(A535,"~","~~"),"*","~*"),"?","~?"))&lt;&gt;1,AND(B535&lt;&gt;"",COUNTIF(Results!$A$2:$A$101,"="&amp;SUBSTITUTE(SUBSTITUTE(SUBSTITUTE(B535,"~","~~"),"*","~*"),"?","~?"))&lt;&gt;1),AND(C535&lt;&gt;"",COUNTIF(Results!$A$2:$A$101,"="&amp;SUBSTITUTE(SUBSTITUTE(SUBSTITUTE(C535,"~","~~"),"*","~*"),"?","~?"))&lt;&gt;1)),"Fix unknown entry","Valid")))))</x:f>
      </x:c>
    </x:row>
    <x:row r="536" ht="24" customHeight="1">
      <x:c r="A536" s="8"/>
      <x:c r="B536" s="8"/>
      <x:c r="C536" s="8"/>
      <x:c r="D536" s="1" t="str">
        <x:f>IF(COUNTA(A536:C536)=0,"",IF(OR(A536="",AND(B536="",C536&lt;&gt;"")),"Fix missing choice",IF(OR(AND(B536&lt;&gt;"",A536=B536),AND(C536&lt;&gt;"",OR(A536=C536,B536=C536))),"Fix repeated pick",IF(OR(A536&lt;&gt;TRIM(A536),B536&lt;&gt;TRIM(B536),C536&lt;&gt;TRIM(C536),LEN(A536)&gt;160,LEN(B536)&gt;160,LEN(C536)&gt;160),"Fix name spacing or length",IF(OR(COUNTIF(Results!$A$2:$A$101,"="&amp;SUBSTITUTE(SUBSTITUTE(SUBSTITUTE(A536,"~","~~"),"*","~*"),"?","~?"))&lt;&gt;1,AND(B536&lt;&gt;"",COUNTIF(Results!$A$2:$A$101,"="&amp;SUBSTITUTE(SUBSTITUTE(SUBSTITUTE(B536,"~","~~"),"*","~*"),"?","~?"))&lt;&gt;1),AND(C536&lt;&gt;"",COUNTIF(Results!$A$2:$A$101,"="&amp;SUBSTITUTE(SUBSTITUTE(SUBSTITUTE(C536,"~","~~"),"*","~*"),"?","~?"))&lt;&gt;1)),"Fix unknown entry","Valid")))))</x:f>
      </x:c>
    </x:row>
    <x:row r="537" ht="24" customHeight="1">
      <x:c r="A537" s="8"/>
      <x:c r="B537" s="8"/>
      <x:c r="C537" s="8"/>
      <x:c r="D537" s="1" t="str">
        <x:f>IF(COUNTA(A537:C537)=0,"",IF(OR(A537="",AND(B537="",C537&lt;&gt;"")),"Fix missing choice",IF(OR(AND(B537&lt;&gt;"",A537=B537),AND(C537&lt;&gt;"",OR(A537=C537,B537=C537))),"Fix repeated pick",IF(OR(A537&lt;&gt;TRIM(A537),B537&lt;&gt;TRIM(B537),C537&lt;&gt;TRIM(C537),LEN(A537)&gt;160,LEN(B537)&gt;160,LEN(C537)&gt;160),"Fix name spacing or length",IF(OR(COUNTIF(Results!$A$2:$A$101,"="&amp;SUBSTITUTE(SUBSTITUTE(SUBSTITUTE(A537,"~","~~"),"*","~*"),"?","~?"))&lt;&gt;1,AND(B537&lt;&gt;"",COUNTIF(Results!$A$2:$A$101,"="&amp;SUBSTITUTE(SUBSTITUTE(SUBSTITUTE(B537,"~","~~"),"*","~*"),"?","~?"))&lt;&gt;1),AND(C537&lt;&gt;"",COUNTIF(Results!$A$2:$A$101,"="&amp;SUBSTITUTE(SUBSTITUTE(SUBSTITUTE(C537,"~","~~"),"*","~*"),"?","~?"))&lt;&gt;1)),"Fix unknown entry","Valid")))))</x:f>
      </x:c>
    </x:row>
    <x:row r="538" ht="24" customHeight="1">
      <x:c r="A538" s="8"/>
      <x:c r="B538" s="8"/>
      <x:c r="C538" s="8"/>
      <x:c r="D538" s="1" t="str">
        <x:f>IF(COUNTA(A538:C538)=0,"",IF(OR(A538="",AND(B538="",C538&lt;&gt;"")),"Fix missing choice",IF(OR(AND(B538&lt;&gt;"",A538=B538),AND(C538&lt;&gt;"",OR(A538=C538,B538=C538))),"Fix repeated pick",IF(OR(A538&lt;&gt;TRIM(A538),B538&lt;&gt;TRIM(B538),C538&lt;&gt;TRIM(C538),LEN(A538)&gt;160,LEN(B538)&gt;160,LEN(C538)&gt;160),"Fix name spacing or length",IF(OR(COUNTIF(Results!$A$2:$A$101,"="&amp;SUBSTITUTE(SUBSTITUTE(SUBSTITUTE(A538,"~","~~"),"*","~*"),"?","~?"))&lt;&gt;1,AND(B538&lt;&gt;"",COUNTIF(Results!$A$2:$A$101,"="&amp;SUBSTITUTE(SUBSTITUTE(SUBSTITUTE(B538,"~","~~"),"*","~*"),"?","~?"))&lt;&gt;1),AND(C538&lt;&gt;"",COUNTIF(Results!$A$2:$A$101,"="&amp;SUBSTITUTE(SUBSTITUTE(SUBSTITUTE(C538,"~","~~"),"*","~*"),"?","~?"))&lt;&gt;1)),"Fix unknown entry","Valid")))))</x:f>
      </x:c>
    </x:row>
    <x:row r="539" ht="24" customHeight="1">
      <x:c r="A539" s="8"/>
      <x:c r="B539" s="8"/>
      <x:c r="C539" s="8"/>
      <x:c r="D539" s="1" t="str">
        <x:f>IF(COUNTA(A539:C539)=0,"",IF(OR(A539="",AND(B539="",C539&lt;&gt;"")),"Fix missing choice",IF(OR(AND(B539&lt;&gt;"",A539=B539),AND(C539&lt;&gt;"",OR(A539=C539,B539=C539))),"Fix repeated pick",IF(OR(A539&lt;&gt;TRIM(A539),B539&lt;&gt;TRIM(B539),C539&lt;&gt;TRIM(C539),LEN(A539)&gt;160,LEN(B539)&gt;160,LEN(C539)&gt;160),"Fix name spacing or length",IF(OR(COUNTIF(Results!$A$2:$A$101,"="&amp;SUBSTITUTE(SUBSTITUTE(SUBSTITUTE(A539,"~","~~"),"*","~*"),"?","~?"))&lt;&gt;1,AND(B539&lt;&gt;"",COUNTIF(Results!$A$2:$A$101,"="&amp;SUBSTITUTE(SUBSTITUTE(SUBSTITUTE(B539,"~","~~"),"*","~*"),"?","~?"))&lt;&gt;1),AND(C539&lt;&gt;"",COUNTIF(Results!$A$2:$A$101,"="&amp;SUBSTITUTE(SUBSTITUTE(SUBSTITUTE(C539,"~","~~"),"*","~*"),"?","~?"))&lt;&gt;1)),"Fix unknown entry","Valid")))))</x:f>
      </x:c>
    </x:row>
    <x:row r="540" ht="24" customHeight="1">
      <x:c r="A540" s="8"/>
      <x:c r="B540" s="8"/>
      <x:c r="C540" s="8"/>
      <x:c r="D540" s="1" t="str">
        <x:f>IF(COUNTA(A540:C540)=0,"",IF(OR(A540="",AND(B540="",C540&lt;&gt;"")),"Fix missing choice",IF(OR(AND(B540&lt;&gt;"",A540=B540),AND(C540&lt;&gt;"",OR(A540=C540,B540=C540))),"Fix repeated pick",IF(OR(A540&lt;&gt;TRIM(A540),B540&lt;&gt;TRIM(B540),C540&lt;&gt;TRIM(C540),LEN(A540)&gt;160,LEN(B540)&gt;160,LEN(C540)&gt;160),"Fix name spacing or length",IF(OR(COUNTIF(Results!$A$2:$A$101,"="&amp;SUBSTITUTE(SUBSTITUTE(SUBSTITUTE(A540,"~","~~"),"*","~*"),"?","~?"))&lt;&gt;1,AND(B540&lt;&gt;"",COUNTIF(Results!$A$2:$A$101,"="&amp;SUBSTITUTE(SUBSTITUTE(SUBSTITUTE(B540,"~","~~"),"*","~*"),"?","~?"))&lt;&gt;1),AND(C540&lt;&gt;"",COUNTIF(Results!$A$2:$A$101,"="&amp;SUBSTITUTE(SUBSTITUTE(SUBSTITUTE(C540,"~","~~"),"*","~*"),"?","~?"))&lt;&gt;1)),"Fix unknown entry","Valid")))))</x:f>
      </x:c>
    </x:row>
    <x:row r="541" ht="24" customHeight="1">
      <x:c r="A541" s="8"/>
      <x:c r="B541" s="8"/>
      <x:c r="C541" s="8"/>
      <x:c r="D541" s="1" t="str">
        <x:f>IF(COUNTA(A541:C541)=0,"",IF(OR(A541="",AND(B541="",C541&lt;&gt;"")),"Fix missing choice",IF(OR(AND(B541&lt;&gt;"",A541=B541),AND(C541&lt;&gt;"",OR(A541=C541,B541=C541))),"Fix repeated pick",IF(OR(A541&lt;&gt;TRIM(A541),B541&lt;&gt;TRIM(B541),C541&lt;&gt;TRIM(C541),LEN(A541)&gt;160,LEN(B541)&gt;160,LEN(C541)&gt;160),"Fix name spacing or length",IF(OR(COUNTIF(Results!$A$2:$A$101,"="&amp;SUBSTITUTE(SUBSTITUTE(SUBSTITUTE(A541,"~","~~"),"*","~*"),"?","~?"))&lt;&gt;1,AND(B541&lt;&gt;"",COUNTIF(Results!$A$2:$A$101,"="&amp;SUBSTITUTE(SUBSTITUTE(SUBSTITUTE(B541,"~","~~"),"*","~*"),"?","~?"))&lt;&gt;1),AND(C541&lt;&gt;"",COUNTIF(Results!$A$2:$A$101,"="&amp;SUBSTITUTE(SUBSTITUTE(SUBSTITUTE(C541,"~","~~"),"*","~*"),"?","~?"))&lt;&gt;1)),"Fix unknown entry","Valid")))))</x:f>
      </x:c>
    </x:row>
    <x:row r="542" ht="24" customHeight="1">
      <x:c r="A542" s="8"/>
      <x:c r="B542" s="8"/>
      <x:c r="C542" s="8"/>
      <x:c r="D542" s="1" t="str">
        <x:f>IF(COUNTA(A542:C542)=0,"",IF(OR(A542="",AND(B542="",C542&lt;&gt;"")),"Fix missing choice",IF(OR(AND(B542&lt;&gt;"",A542=B542),AND(C542&lt;&gt;"",OR(A542=C542,B542=C542))),"Fix repeated pick",IF(OR(A542&lt;&gt;TRIM(A542),B542&lt;&gt;TRIM(B542),C542&lt;&gt;TRIM(C542),LEN(A542)&gt;160,LEN(B542)&gt;160,LEN(C542)&gt;160),"Fix name spacing or length",IF(OR(COUNTIF(Results!$A$2:$A$101,"="&amp;SUBSTITUTE(SUBSTITUTE(SUBSTITUTE(A542,"~","~~"),"*","~*"),"?","~?"))&lt;&gt;1,AND(B542&lt;&gt;"",COUNTIF(Results!$A$2:$A$101,"="&amp;SUBSTITUTE(SUBSTITUTE(SUBSTITUTE(B542,"~","~~"),"*","~*"),"?","~?"))&lt;&gt;1),AND(C542&lt;&gt;"",COUNTIF(Results!$A$2:$A$101,"="&amp;SUBSTITUTE(SUBSTITUTE(SUBSTITUTE(C542,"~","~~"),"*","~*"),"?","~?"))&lt;&gt;1)),"Fix unknown entry","Valid")))))</x:f>
      </x:c>
    </x:row>
    <x:row r="543" ht="24" customHeight="1">
      <x:c r="A543" s="8"/>
      <x:c r="B543" s="8"/>
      <x:c r="C543" s="8"/>
      <x:c r="D543" s="1" t="str">
        <x:f>IF(COUNTA(A543:C543)=0,"",IF(OR(A543="",AND(B543="",C543&lt;&gt;"")),"Fix missing choice",IF(OR(AND(B543&lt;&gt;"",A543=B543),AND(C543&lt;&gt;"",OR(A543=C543,B543=C543))),"Fix repeated pick",IF(OR(A543&lt;&gt;TRIM(A543),B543&lt;&gt;TRIM(B543),C543&lt;&gt;TRIM(C543),LEN(A543)&gt;160,LEN(B543)&gt;160,LEN(C543)&gt;160),"Fix name spacing or length",IF(OR(COUNTIF(Results!$A$2:$A$101,"="&amp;SUBSTITUTE(SUBSTITUTE(SUBSTITUTE(A543,"~","~~"),"*","~*"),"?","~?"))&lt;&gt;1,AND(B543&lt;&gt;"",COUNTIF(Results!$A$2:$A$101,"="&amp;SUBSTITUTE(SUBSTITUTE(SUBSTITUTE(B543,"~","~~"),"*","~*"),"?","~?"))&lt;&gt;1),AND(C543&lt;&gt;"",COUNTIF(Results!$A$2:$A$101,"="&amp;SUBSTITUTE(SUBSTITUTE(SUBSTITUTE(C543,"~","~~"),"*","~*"),"?","~?"))&lt;&gt;1)),"Fix unknown entry","Valid")))))</x:f>
      </x:c>
    </x:row>
    <x:row r="544" ht="24" customHeight="1">
      <x:c r="A544" s="8"/>
      <x:c r="B544" s="8"/>
      <x:c r="C544" s="8"/>
      <x:c r="D544" s="1" t="str">
        <x:f>IF(COUNTA(A544:C544)=0,"",IF(OR(A544="",AND(B544="",C544&lt;&gt;"")),"Fix missing choice",IF(OR(AND(B544&lt;&gt;"",A544=B544),AND(C544&lt;&gt;"",OR(A544=C544,B544=C544))),"Fix repeated pick",IF(OR(A544&lt;&gt;TRIM(A544),B544&lt;&gt;TRIM(B544),C544&lt;&gt;TRIM(C544),LEN(A544)&gt;160,LEN(B544)&gt;160,LEN(C544)&gt;160),"Fix name spacing or length",IF(OR(COUNTIF(Results!$A$2:$A$101,"="&amp;SUBSTITUTE(SUBSTITUTE(SUBSTITUTE(A544,"~","~~"),"*","~*"),"?","~?"))&lt;&gt;1,AND(B544&lt;&gt;"",COUNTIF(Results!$A$2:$A$101,"="&amp;SUBSTITUTE(SUBSTITUTE(SUBSTITUTE(B544,"~","~~"),"*","~*"),"?","~?"))&lt;&gt;1),AND(C544&lt;&gt;"",COUNTIF(Results!$A$2:$A$101,"="&amp;SUBSTITUTE(SUBSTITUTE(SUBSTITUTE(C544,"~","~~"),"*","~*"),"?","~?"))&lt;&gt;1)),"Fix unknown entry","Valid")))))</x:f>
      </x:c>
    </x:row>
    <x:row r="545" ht="24" customHeight="1">
      <x:c r="A545" s="8"/>
      <x:c r="B545" s="8"/>
      <x:c r="C545" s="8"/>
      <x:c r="D545" s="1" t="str">
        <x:f>IF(COUNTA(A545:C545)=0,"",IF(OR(A545="",AND(B545="",C545&lt;&gt;"")),"Fix missing choice",IF(OR(AND(B545&lt;&gt;"",A545=B545),AND(C545&lt;&gt;"",OR(A545=C545,B545=C545))),"Fix repeated pick",IF(OR(A545&lt;&gt;TRIM(A545),B545&lt;&gt;TRIM(B545),C545&lt;&gt;TRIM(C545),LEN(A545)&gt;160,LEN(B545)&gt;160,LEN(C545)&gt;160),"Fix name spacing or length",IF(OR(COUNTIF(Results!$A$2:$A$101,"="&amp;SUBSTITUTE(SUBSTITUTE(SUBSTITUTE(A545,"~","~~"),"*","~*"),"?","~?"))&lt;&gt;1,AND(B545&lt;&gt;"",COUNTIF(Results!$A$2:$A$101,"="&amp;SUBSTITUTE(SUBSTITUTE(SUBSTITUTE(B545,"~","~~"),"*","~*"),"?","~?"))&lt;&gt;1),AND(C545&lt;&gt;"",COUNTIF(Results!$A$2:$A$101,"="&amp;SUBSTITUTE(SUBSTITUTE(SUBSTITUTE(C545,"~","~~"),"*","~*"),"?","~?"))&lt;&gt;1)),"Fix unknown entry","Valid")))))</x:f>
      </x:c>
    </x:row>
    <x:row r="546" ht="24" customHeight="1">
      <x:c r="A546" s="8"/>
      <x:c r="B546" s="8"/>
      <x:c r="C546" s="8"/>
      <x:c r="D546" s="1" t="str">
        <x:f>IF(COUNTA(A546:C546)=0,"",IF(OR(A546="",AND(B546="",C546&lt;&gt;"")),"Fix missing choice",IF(OR(AND(B546&lt;&gt;"",A546=B546),AND(C546&lt;&gt;"",OR(A546=C546,B546=C546))),"Fix repeated pick",IF(OR(A546&lt;&gt;TRIM(A546),B546&lt;&gt;TRIM(B546),C546&lt;&gt;TRIM(C546),LEN(A546)&gt;160,LEN(B546)&gt;160,LEN(C546)&gt;160),"Fix name spacing or length",IF(OR(COUNTIF(Results!$A$2:$A$101,"="&amp;SUBSTITUTE(SUBSTITUTE(SUBSTITUTE(A546,"~","~~"),"*","~*"),"?","~?"))&lt;&gt;1,AND(B546&lt;&gt;"",COUNTIF(Results!$A$2:$A$101,"="&amp;SUBSTITUTE(SUBSTITUTE(SUBSTITUTE(B546,"~","~~"),"*","~*"),"?","~?"))&lt;&gt;1),AND(C546&lt;&gt;"",COUNTIF(Results!$A$2:$A$101,"="&amp;SUBSTITUTE(SUBSTITUTE(SUBSTITUTE(C546,"~","~~"),"*","~*"),"?","~?"))&lt;&gt;1)),"Fix unknown entry","Valid")))))</x:f>
      </x:c>
    </x:row>
    <x:row r="547" ht="24" customHeight="1">
      <x:c r="A547" s="8"/>
      <x:c r="B547" s="8"/>
      <x:c r="C547" s="8"/>
      <x:c r="D547" s="1" t="str">
        <x:f>IF(COUNTA(A547:C547)=0,"",IF(OR(A547="",AND(B547="",C547&lt;&gt;"")),"Fix missing choice",IF(OR(AND(B547&lt;&gt;"",A547=B547),AND(C547&lt;&gt;"",OR(A547=C547,B547=C547))),"Fix repeated pick",IF(OR(A547&lt;&gt;TRIM(A547),B547&lt;&gt;TRIM(B547),C547&lt;&gt;TRIM(C547),LEN(A547)&gt;160,LEN(B547)&gt;160,LEN(C547)&gt;160),"Fix name spacing or length",IF(OR(COUNTIF(Results!$A$2:$A$101,"="&amp;SUBSTITUTE(SUBSTITUTE(SUBSTITUTE(A547,"~","~~"),"*","~*"),"?","~?"))&lt;&gt;1,AND(B547&lt;&gt;"",COUNTIF(Results!$A$2:$A$101,"="&amp;SUBSTITUTE(SUBSTITUTE(SUBSTITUTE(B547,"~","~~"),"*","~*"),"?","~?"))&lt;&gt;1),AND(C547&lt;&gt;"",COUNTIF(Results!$A$2:$A$101,"="&amp;SUBSTITUTE(SUBSTITUTE(SUBSTITUTE(C547,"~","~~"),"*","~*"),"?","~?"))&lt;&gt;1)),"Fix unknown entry","Valid")))))</x:f>
      </x:c>
    </x:row>
    <x:row r="548" ht="24" customHeight="1">
      <x:c r="A548" s="8"/>
      <x:c r="B548" s="8"/>
      <x:c r="C548" s="8"/>
      <x:c r="D548" s="1" t="str">
        <x:f>IF(COUNTA(A548:C548)=0,"",IF(OR(A548="",AND(B548="",C548&lt;&gt;"")),"Fix missing choice",IF(OR(AND(B548&lt;&gt;"",A548=B548),AND(C548&lt;&gt;"",OR(A548=C548,B548=C548))),"Fix repeated pick",IF(OR(A548&lt;&gt;TRIM(A548),B548&lt;&gt;TRIM(B548),C548&lt;&gt;TRIM(C548),LEN(A548)&gt;160,LEN(B548)&gt;160,LEN(C548)&gt;160),"Fix name spacing or length",IF(OR(COUNTIF(Results!$A$2:$A$101,"="&amp;SUBSTITUTE(SUBSTITUTE(SUBSTITUTE(A548,"~","~~"),"*","~*"),"?","~?"))&lt;&gt;1,AND(B548&lt;&gt;"",COUNTIF(Results!$A$2:$A$101,"="&amp;SUBSTITUTE(SUBSTITUTE(SUBSTITUTE(B548,"~","~~"),"*","~*"),"?","~?"))&lt;&gt;1),AND(C548&lt;&gt;"",COUNTIF(Results!$A$2:$A$101,"="&amp;SUBSTITUTE(SUBSTITUTE(SUBSTITUTE(C548,"~","~~"),"*","~*"),"?","~?"))&lt;&gt;1)),"Fix unknown entry","Valid")))))</x:f>
      </x:c>
    </x:row>
    <x:row r="549" ht="24" customHeight="1">
      <x:c r="A549" s="8"/>
      <x:c r="B549" s="8"/>
      <x:c r="C549" s="8"/>
      <x:c r="D549" s="1" t="str">
        <x:f>IF(COUNTA(A549:C549)=0,"",IF(OR(A549="",AND(B549="",C549&lt;&gt;"")),"Fix missing choice",IF(OR(AND(B549&lt;&gt;"",A549=B549),AND(C549&lt;&gt;"",OR(A549=C549,B549=C549))),"Fix repeated pick",IF(OR(A549&lt;&gt;TRIM(A549),B549&lt;&gt;TRIM(B549),C549&lt;&gt;TRIM(C549),LEN(A549)&gt;160,LEN(B549)&gt;160,LEN(C549)&gt;160),"Fix name spacing or length",IF(OR(COUNTIF(Results!$A$2:$A$101,"="&amp;SUBSTITUTE(SUBSTITUTE(SUBSTITUTE(A549,"~","~~"),"*","~*"),"?","~?"))&lt;&gt;1,AND(B549&lt;&gt;"",COUNTIF(Results!$A$2:$A$101,"="&amp;SUBSTITUTE(SUBSTITUTE(SUBSTITUTE(B549,"~","~~"),"*","~*"),"?","~?"))&lt;&gt;1),AND(C549&lt;&gt;"",COUNTIF(Results!$A$2:$A$101,"="&amp;SUBSTITUTE(SUBSTITUTE(SUBSTITUTE(C549,"~","~~"),"*","~*"),"?","~?"))&lt;&gt;1)),"Fix unknown entry","Valid")))))</x:f>
      </x:c>
    </x:row>
    <x:row r="550" ht="24" customHeight="1">
      <x:c r="A550" s="8"/>
      <x:c r="B550" s="8"/>
      <x:c r="C550" s="8"/>
      <x:c r="D550" s="1" t="str">
        <x:f>IF(COUNTA(A550:C550)=0,"",IF(OR(A550="",AND(B550="",C550&lt;&gt;"")),"Fix missing choice",IF(OR(AND(B550&lt;&gt;"",A550=B550),AND(C550&lt;&gt;"",OR(A550=C550,B550=C550))),"Fix repeated pick",IF(OR(A550&lt;&gt;TRIM(A550),B550&lt;&gt;TRIM(B550),C550&lt;&gt;TRIM(C550),LEN(A550)&gt;160,LEN(B550)&gt;160,LEN(C550)&gt;160),"Fix name spacing or length",IF(OR(COUNTIF(Results!$A$2:$A$101,"="&amp;SUBSTITUTE(SUBSTITUTE(SUBSTITUTE(A550,"~","~~"),"*","~*"),"?","~?"))&lt;&gt;1,AND(B550&lt;&gt;"",COUNTIF(Results!$A$2:$A$101,"="&amp;SUBSTITUTE(SUBSTITUTE(SUBSTITUTE(B550,"~","~~"),"*","~*"),"?","~?"))&lt;&gt;1),AND(C550&lt;&gt;"",COUNTIF(Results!$A$2:$A$101,"="&amp;SUBSTITUTE(SUBSTITUTE(SUBSTITUTE(C550,"~","~~"),"*","~*"),"?","~?"))&lt;&gt;1)),"Fix unknown entry","Valid")))))</x:f>
      </x:c>
    </x:row>
    <x:row r="551" ht="24" customHeight="1">
      <x:c r="A551" s="8"/>
      <x:c r="B551" s="8"/>
      <x:c r="C551" s="8"/>
      <x:c r="D551" s="1" t="str">
        <x:f>IF(COUNTA(A551:C551)=0,"",IF(OR(A551="",AND(B551="",C551&lt;&gt;"")),"Fix missing choice",IF(OR(AND(B551&lt;&gt;"",A551=B551),AND(C551&lt;&gt;"",OR(A551=C551,B551=C551))),"Fix repeated pick",IF(OR(A551&lt;&gt;TRIM(A551),B551&lt;&gt;TRIM(B551),C551&lt;&gt;TRIM(C551),LEN(A551)&gt;160,LEN(B551)&gt;160,LEN(C551)&gt;160),"Fix name spacing or length",IF(OR(COUNTIF(Results!$A$2:$A$101,"="&amp;SUBSTITUTE(SUBSTITUTE(SUBSTITUTE(A551,"~","~~"),"*","~*"),"?","~?"))&lt;&gt;1,AND(B551&lt;&gt;"",COUNTIF(Results!$A$2:$A$101,"="&amp;SUBSTITUTE(SUBSTITUTE(SUBSTITUTE(B551,"~","~~"),"*","~*"),"?","~?"))&lt;&gt;1),AND(C551&lt;&gt;"",COUNTIF(Results!$A$2:$A$101,"="&amp;SUBSTITUTE(SUBSTITUTE(SUBSTITUTE(C551,"~","~~"),"*","~*"),"?","~?"))&lt;&gt;1)),"Fix unknown entry","Valid")))))</x:f>
      </x:c>
    </x:row>
    <x:row r="552" ht="24" customHeight="1">
      <x:c r="A552" s="8"/>
      <x:c r="B552" s="8"/>
      <x:c r="C552" s="8"/>
      <x:c r="D552" s="1" t="str">
        <x:f>IF(COUNTA(A552:C552)=0,"",IF(OR(A552="",AND(B552="",C552&lt;&gt;"")),"Fix missing choice",IF(OR(AND(B552&lt;&gt;"",A552=B552),AND(C552&lt;&gt;"",OR(A552=C552,B552=C552))),"Fix repeated pick",IF(OR(A552&lt;&gt;TRIM(A552),B552&lt;&gt;TRIM(B552),C552&lt;&gt;TRIM(C552),LEN(A552)&gt;160,LEN(B552)&gt;160,LEN(C552)&gt;160),"Fix name spacing or length",IF(OR(COUNTIF(Results!$A$2:$A$101,"="&amp;SUBSTITUTE(SUBSTITUTE(SUBSTITUTE(A552,"~","~~"),"*","~*"),"?","~?"))&lt;&gt;1,AND(B552&lt;&gt;"",COUNTIF(Results!$A$2:$A$101,"="&amp;SUBSTITUTE(SUBSTITUTE(SUBSTITUTE(B552,"~","~~"),"*","~*"),"?","~?"))&lt;&gt;1),AND(C552&lt;&gt;"",COUNTIF(Results!$A$2:$A$101,"="&amp;SUBSTITUTE(SUBSTITUTE(SUBSTITUTE(C552,"~","~~"),"*","~*"),"?","~?"))&lt;&gt;1)),"Fix unknown entry","Valid")))))</x:f>
      </x:c>
    </x:row>
    <x:row r="553" ht="24" customHeight="1">
      <x:c r="A553" s="8"/>
      <x:c r="B553" s="8"/>
      <x:c r="C553" s="8"/>
      <x:c r="D553" s="1" t="str">
        <x:f>IF(COUNTA(A553:C553)=0,"",IF(OR(A553="",AND(B553="",C553&lt;&gt;"")),"Fix missing choice",IF(OR(AND(B553&lt;&gt;"",A553=B553),AND(C553&lt;&gt;"",OR(A553=C553,B553=C553))),"Fix repeated pick",IF(OR(A553&lt;&gt;TRIM(A553),B553&lt;&gt;TRIM(B553),C553&lt;&gt;TRIM(C553),LEN(A553)&gt;160,LEN(B553)&gt;160,LEN(C553)&gt;160),"Fix name spacing or length",IF(OR(COUNTIF(Results!$A$2:$A$101,"="&amp;SUBSTITUTE(SUBSTITUTE(SUBSTITUTE(A553,"~","~~"),"*","~*"),"?","~?"))&lt;&gt;1,AND(B553&lt;&gt;"",COUNTIF(Results!$A$2:$A$101,"="&amp;SUBSTITUTE(SUBSTITUTE(SUBSTITUTE(B553,"~","~~"),"*","~*"),"?","~?"))&lt;&gt;1),AND(C553&lt;&gt;"",COUNTIF(Results!$A$2:$A$101,"="&amp;SUBSTITUTE(SUBSTITUTE(SUBSTITUTE(C553,"~","~~"),"*","~*"),"?","~?"))&lt;&gt;1)),"Fix unknown entry","Valid")))))</x:f>
      </x:c>
    </x:row>
    <x:row r="554" ht="24" customHeight="1">
      <x:c r="A554" s="8"/>
      <x:c r="B554" s="8"/>
      <x:c r="C554" s="8"/>
      <x:c r="D554" s="1" t="str">
        <x:f>IF(COUNTA(A554:C554)=0,"",IF(OR(A554="",AND(B554="",C554&lt;&gt;"")),"Fix missing choice",IF(OR(AND(B554&lt;&gt;"",A554=B554),AND(C554&lt;&gt;"",OR(A554=C554,B554=C554))),"Fix repeated pick",IF(OR(A554&lt;&gt;TRIM(A554),B554&lt;&gt;TRIM(B554),C554&lt;&gt;TRIM(C554),LEN(A554)&gt;160,LEN(B554)&gt;160,LEN(C554)&gt;160),"Fix name spacing or length",IF(OR(COUNTIF(Results!$A$2:$A$101,"="&amp;SUBSTITUTE(SUBSTITUTE(SUBSTITUTE(A554,"~","~~"),"*","~*"),"?","~?"))&lt;&gt;1,AND(B554&lt;&gt;"",COUNTIF(Results!$A$2:$A$101,"="&amp;SUBSTITUTE(SUBSTITUTE(SUBSTITUTE(B554,"~","~~"),"*","~*"),"?","~?"))&lt;&gt;1),AND(C554&lt;&gt;"",COUNTIF(Results!$A$2:$A$101,"="&amp;SUBSTITUTE(SUBSTITUTE(SUBSTITUTE(C554,"~","~~"),"*","~*"),"?","~?"))&lt;&gt;1)),"Fix unknown entry","Valid")))))</x:f>
      </x:c>
    </x:row>
    <x:row r="555" ht="24" customHeight="1">
      <x:c r="A555" s="8"/>
      <x:c r="B555" s="8"/>
      <x:c r="C555" s="8"/>
      <x:c r="D555" s="1" t="str">
        <x:f>IF(COUNTA(A555:C555)=0,"",IF(OR(A555="",AND(B555="",C555&lt;&gt;"")),"Fix missing choice",IF(OR(AND(B555&lt;&gt;"",A555=B555),AND(C555&lt;&gt;"",OR(A555=C555,B555=C555))),"Fix repeated pick",IF(OR(A555&lt;&gt;TRIM(A555),B555&lt;&gt;TRIM(B555),C555&lt;&gt;TRIM(C555),LEN(A555)&gt;160,LEN(B555)&gt;160,LEN(C555)&gt;160),"Fix name spacing or length",IF(OR(COUNTIF(Results!$A$2:$A$101,"="&amp;SUBSTITUTE(SUBSTITUTE(SUBSTITUTE(A555,"~","~~"),"*","~*"),"?","~?"))&lt;&gt;1,AND(B555&lt;&gt;"",COUNTIF(Results!$A$2:$A$101,"="&amp;SUBSTITUTE(SUBSTITUTE(SUBSTITUTE(B555,"~","~~"),"*","~*"),"?","~?"))&lt;&gt;1),AND(C555&lt;&gt;"",COUNTIF(Results!$A$2:$A$101,"="&amp;SUBSTITUTE(SUBSTITUTE(SUBSTITUTE(C555,"~","~~"),"*","~*"),"?","~?"))&lt;&gt;1)),"Fix unknown entry","Valid")))))</x:f>
      </x:c>
    </x:row>
    <x:row r="556" ht="24" customHeight="1">
      <x:c r="A556" s="8"/>
      <x:c r="B556" s="8"/>
      <x:c r="C556" s="8"/>
      <x:c r="D556" s="1" t="str">
        <x:f>IF(COUNTA(A556:C556)=0,"",IF(OR(A556="",AND(B556="",C556&lt;&gt;"")),"Fix missing choice",IF(OR(AND(B556&lt;&gt;"",A556=B556),AND(C556&lt;&gt;"",OR(A556=C556,B556=C556))),"Fix repeated pick",IF(OR(A556&lt;&gt;TRIM(A556),B556&lt;&gt;TRIM(B556),C556&lt;&gt;TRIM(C556),LEN(A556)&gt;160,LEN(B556)&gt;160,LEN(C556)&gt;160),"Fix name spacing or length",IF(OR(COUNTIF(Results!$A$2:$A$101,"="&amp;SUBSTITUTE(SUBSTITUTE(SUBSTITUTE(A556,"~","~~"),"*","~*"),"?","~?"))&lt;&gt;1,AND(B556&lt;&gt;"",COUNTIF(Results!$A$2:$A$101,"="&amp;SUBSTITUTE(SUBSTITUTE(SUBSTITUTE(B556,"~","~~"),"*","~*"),"?","~?"))&lt;&gt;1),AND(C556&lt;&gt;"",COUNTIF(Results!$A$2:$A$101,"="&amp;SUBSTITUTE(SUBSTITUTE(SUBSTITUTE(C556,"~","~~"),"*","~*"),"?","~?"))&lt;&gt;1)),"Fix unknown entry","Valid")))))</x:f>
      </x:c>
    </x:row>
    <x:row r="557" ht="24" customHeight="1">
      <x:c r="A557" s="8"/>
      <x:c r="B557" s="8"/>
      <x:c r="C557" s="8"/>
      <x:c r="D557" s="1" t="str">
        <x:f>IF(COUNTA(A557:C557)=0,"",IF(OR(A557="",AND(B557="",C557&lt;&gt;"")),"Fix missing choice",IF(OR(AND(B557&lt;&gt;"",A557=B557),AND(C557&lt;&gt;"",OR(A557=C557,B557=C557))),"Fix repeated pick",IF(OR(A557&lt;&gt;TRIM(A557),B557&lt;&gt;TRIM(B557),C557&lt;&gt;TRIM(C557),LEN(A557)&gt;160,LEN(B557)&gt;160,LEN(C557)&gt;160),"Fix name spacing or length",IF(OR(COUNTIF(Results!$A$2:$A$101,"="&amp;SUBSTITUTE(SUBSTITUTE(SUBSTITUTE(A557,"~","~~"),"*","~*"),"?","~?"))&lt;&gt;1,AND(B557&lt;&gt;"",COUNTIF(Results!$A$2:$A$101,"="&amp;SUBSTITUTE(SUBSTITUTE(SUBSTITUTE(B557,"~","~~"),"*","~*"),"?","~?"))&lt;&gt;1),AND(C557&lt;&gt;"",COUNTIF(Results!$A$2:$A$101,"="&amp;SUBSTITUTE(SUBSTITUTE(SUBSTITUTE(C557,"~","~~"),"*","~*"),"?","~?"))&lt;&gt;1)),"Fix unknown entry","Valid")))))</x:f>
      </x:c>
    </x:row>
    <x:row r="558" ht="24" customHeight="1">
      <x:c r="A558" s="8"/>
      <x:c r="B558" s="8"/>
      <x:c r="C558" s="8"/>
      <x:c r="D558" s="1" t="str">
        <x:f>IF(COUNTA(A558:C558)=0,"",IF(OR(A558="",AND(B558="",C558&lt;&gt;"")),"Fix missing choice",IF(OR(AND(B558&lt;&gt;"",A558=B558),AND(C558&lt;&gt;"",OR(A558=C558,B558=C558))),"Fix repeated pick",IF(OR(A558&lt;&gt;TRIM(A558),B558&lt;&gt;TRIM(B558),C558&lt;&gt;TRIM(C558),LEN(A558)&gt;160,LEN(B558)&gt;160,LEN(C558)&gt;160),"Fix name spacing or length",IF(OR(COUNTIF(Results!$A$2:$A$101,"="&amp;SUBSTITUTE(SUBSTITUTE(SUBSTITUTE(A558,"~","~~"),"*","~*"),"?","~?"))&lt;&gt;1,AND(B558&lt;&gt;"",COUNTIF(Results!$A$2:$A$101,"="&amp;SUBSTITUTE(SUBSTITUTE(SUBSTITUTE(B558,"~","~~"),"*","~*"),"?","~?"))&lt;&gt;1),AND(C558&lt;&gt;"",COUNTIF(Results!$A$2:$A$101,"="&amp;SUBSTITUTE(SUBSTITUTE(SUBSTITUTE(C558,"~","~~"),"*","~*"),"?","~?"))&lt;&gt;1)),"Fix unknown entry","Valid")))))</x:f>
      </x:c>
    </x:row>
    <x:row r="559" ht="24" customHeight="1">
      <x:c r="A559" s="8"/>
      <x:c r="B559" s="8"/>
      <x:c r="C559" s="8"/>
      <x:c r="D559" s="1" t="str">
        <x:f>IF(COUNTA(A559:C559)=0,"",IF(OR(A559="",AND(B559="",C559&lt;&gt;"")),"Fix missing choice",IF(OR(AND(B559&lt;&gt;"",A559=B559),AND(C559&lt;&gt;"",OR(A559=C559,B559=C559))),"Fix repeated pick",IF(OR(A559&lt;&gt;TRIM(A559),B559&lt;&gt;TRIM(B559),C559&lt;&gt;TRIM(C559),LEN(A559)&gt;160,LEN(B559)&gt;160,LEN(C559)&gt;160),"Fix name spacing or length",IF(OR(COUNTIF(Results!$A$2:$A$101,"="&amp;SUBSTITUTE(SUBSTITUTE(SUBSTITUTE(A559,"~","~~"),"*","~*"),"?","~?"))&lt;&gt;1,AND(B559&lt;&gt;"",COUNTIF(Results!$A$2:$A$101,"="&amp;SUBSTITUTE(SUBSTITUTE(SUBSTITUTE(B559,"~","~~"),"*","~*"),"?","~?"))&lt;&gt;1),AND(C559&lt;&gt;"",COUNTIF(Results!$A$2:$A$101,"="&amp;SUBSTITUTE(SUBSTITUTE(SUBSTITUTE(C559,"~","~~"),"*","~*"),"?","~?"))&lt;&gt;1)),"Fix unknown entry","Valid")))))</x:f>
      </x:c>
    </x:row>
    <x:row r="560" ht="24" customHeight="1">
      <x:c r="A560" s="8"/>
      <x:c r="B560" s="8"/>
      <x:c r="C560" s="8"/>
      <x:c r="D560" s="1" t="str">
        <x:f>IF(COUNTA(A560:C560)=0,"",IF(OR(A560="",AND(B560="",C560&lt;&gt;"")),"Fix missing choice",IF(OR(AND(B560&lt;&gt;"",A560=B560),AND(C560&lt;&gt;"",OR(A560=C560,B560=C560))),"Fix repeated pick",IF(OR(A560&lt;&gt;TRIM(A560),B560&lt;&gt;TRIM(B560),C560&lt;&gt;TRIM(C560),LEN(A560)&gt;160,LEN(B560)&gt;160,LEN(C560)&gt;160),"Fix name spacing or length",IF(OR(COUNTIF(Results!$A$2:$A$101,"="&amp;SUBSTITUTE(SUBSTITUTE(SUBSTITUTE(A560,"~","~~"),"*","~*"),"?","~?"))&lt;&gt;1,AND(B560&lt;&gt;"",COUNTIF(Results!$A$2:$A$101,"="&amp;SUBSTITUTE(SUBSTITUTE(SUBSTITUTE(B560,"~","~~"),"*","~*"),"?","~?"))&lt;&gt;1),AND(C560&lt;&gt;"",COUNTIF(Results!$A$2:$A$101,"="&amp;SUBSTITUTE(SUBSTITUTE(SUBSTITUTE(C560,"~","~~"),"*","~*"),"?","~?"))&lt;&gt;1)),"Fix unknown entry","Valid")))))</x:f>
      </x:c>
    </x:row>
    <x:row r="561" ht="24" customHeight="1">
      <x:c r="A561" s="8"/>
      <x:c r="B561" s="8"/>
      <x:c r="C561" s="8"/>
      <x:c r="D561" s="1" t="str">
        <x:f>IF(COUNTA(A561:C561)=0,"",IF(OR(A561="",AND(B561="",C561&lt;&gt;"")),"Fix missing choice",IF(OR(AND(B561&lt;&gt;"",A561=B561),AND(C561&lt;&gt;"",OR(A561=C561,B561=C561))),"Fix repeated pick",IF(OR(A561&lt;&gt;TRIM(A561),B561&lt;&gt;TRIM(B561),C561&lt;&gt;TRIM(C561),LEN(A561)&gt;160,LEN(B561)&gt;160,LEN(C561)&gt;160),"Fix name spacing or length",IF(OR(COUNTIF(Results!$A$2:$A$101,"="&amp;SUBSTITUTE(SUBSTITUTE(SUBSTITUTE(A561,"~","~~"),"*","~*"),"?","~?"))&lt;&gt;1,AND(B561&lt;&gt;"",COUNTIF(Results!$A$2:$A$101,"="&amp;SUBSTITUTE(SUBSTITUTE(SUBSTITUTE(B561,"~","~~"),"*","~*"),"?","~?"))&lt;&gt;1),AND(C561&lt;&gt;"",COUNTIF(Results!$A$2:$A$101,"="&amp;SUBSTITUTE(SUBSTITUTE(SUBSTITUTE(C561,"~","~~"),"*","~*"),"?","~?"))&lt;&gt;1)),"Fix unknown entry","Valid")))))</x:f>
      </x:c>
    </x:row>
    <x:row r="562" ht="24" customHeight="1">
      <x:c r="A562" s="8"/>
      <x:c r="B562" s="8"/>
      <x:c r="C562" s="8"/>
      <x:c r="D562" s="1" t="str">
        <x:f>IF(COUNTA(A562:C562)=0,"",IF(OR(A562="",AND(B562="",C562&lt;&gt;"")),"Fix missing choice",IF(OR(AND(B562&lt;&gt;"",A562=B562),AND(C562&lt;&gt;"",OR(A562=C562,B562=C562))),"Fix repeated pick",IF(OR(A562&lt;&gt;TRIM(A562),B562&lt;&gt;TRIM(B562),C562&lt;&gt;TRIM(C562),LEN(A562)&gt;160,LEN(B562)&gt;160,LEN(C562)&gt;160),"Fix name spacing or length",IF(OR(COUNTIF(Results!$A$2:$A$101,"="&amp;SUBSTITUTE(SUBSTITUTE(SUBSTITUTE(A562,"~","~~"),"*","~*"),"?","~?"))&lt;&gt;1,AND(B562&lt;&gt;"",COUNTIF(Results!$A$2:$A$101,"="&amp;SUBSTITUTE(SUBSTITUTE(SUBSTITUTE(B562,"~","~~"),"*","~*"),"?","~?"))&lt;&gt;1),AND(C562&lt;&gt;"",COUNTIF(Results!$A$2:$A$101,"="&amp;SUBSTITUTE(SUBSTITUTE(SUBSTITUTE(C562,"~","~~"),"*","~*"),"?","~?"))&lt;&gt;1)),"Fix unknown entry","Valid")))))</x:f>
      </x:c>
    </x:row>
    <x:row r="563" ht="24" customHeight="1">
      <x:c r="A563" s="8"/>
      <x:c r="B563" s="8"/>
      <x:c r="C563" s="8"/>
      <x:c r="D563" s="1" t="str">
        <x:f>IF(COUNTA(A563:C563)=0,"",IF(OR(A563="",AND(B563="",C563&lt;&gt;"")),"Fix missing choice",IF(OR(AND(B563&lt;&gt;"",A563=B563),AND(C563&lt;&gt;"",OR(A563=C563,B563=C563))),"Fix repeated pick",IF(OR(A563&lt;&gt;TRIM(A563),B563&lt;&gt;TRIM(B563),C563&lt;&gt;TRIM(C563),LEN(A563)&gt;160,LEN(B563)&gt;160,LEN(C563)&gt;160),"Fix name spacing or length",IF(OR(COUNTIF(Results!$A$2:$A$101,"="&amp;SUBSTITUTE(SUBSTITUTE(SUBSTITUTE(A563,"~","~~"),"*","~*"),"?","~?"))&lt;&gt;1,AND(B563&lt;&gt;"",COUNTIF(Results!$A$2:$A$101,"="&amp;SUBSTITUTE(SUBSTITUTE(SUBSTITUTE(B563,"~","~~"),"*","~*"),"?","~?"))&lt;&gt;1),AND(C563&lt;&gt;"",COUNTIF(Results!$A$2:$A$101,"="&amp;SUBSTITUTE(SUBSTITUTE(SUBSTITUTE(C563,"~","~~"),"*","~*"),"?","~?"))&lt;&gt;1)),"Fix unknown entry","Valid")))))</x:f>
      </x:c>
    </x:row>
    <x:row r="564" ht="24" customHeight="1">
      <x:c r="A564" s="8"/>
      <x:c r="B564" s="8"/>
      <x:c r="C564" s="8"/>
      <x:c r="D564" s="1" t="str">
        <x:f>IF(COUNTA(A564:C564)=0,"",IF(OR(A564="",AND(B564="",C564&lt;&gt;"")),"Fix missing choice",IF(OR(AND(B564&lt;&gt;"",A564=B564),AND(C564&lt;&gt;"",OR(A564=C564,B564=C564))),"Fix repeated pick",IF(OR(A564&lt;&gt;TRIM(A564),B564&lt;&gt;TRIM(B564),C564&lt;&gt;TRIM(C564),LEN(A564)&gt;160,LEN(B564)&gt;160,LEN(C564)&gt;160),"Fix name spacing or length",IF(OR(COUNTIF(Results!$A$2:$A$101,"="&amp;SUBSTITUTE(SUBSTITUTE(SUBSTITUTE(A564,"~","~~"),"*","~*"),"?","~?"))&lt;&gt;1,AND(B564&lt;&gt;"",COUNTIF(Results!$A$2:$A$101,"="&amp;SUBSTITUTE(SUBSTITUTE(SUBSTITUTE(B564,"~","~~"),"*","~*"),"?","~?"))&lt;&gt;1),AND(C564&lt;&gt;"",COUNTIF(Results!$A$2:$A$101,"="&amp;SUBSTITUTE(SUBSTITUTE(SUBSTITUTE(C564,"~","~~"),"*","~*"),"?","~?"))&lt;&gt;1)),"Fix unknown entry","Valid")))))</x:f>
      </x:c>
    </x:row>
    <x:row r="565" ht="24" customHeight="1">
      <x:c r="A565" s="8"/>
      <x:c r="B565" s="8"/>
      <x:c r="C565" s="8"/>
      <x:c r="D565" s="1" t="str">
        <x:f>IF(COUNTA(A565:C565)=0,"",IF(OR(A565="",AND(B565="",C565&lt;&gt;"")),"Fix missing choice",IF(OR(AND(B565&lt;&gt;"",A565=B565),AND(C565&lt;&gt;"",OR(A565=C565,B565=C565))),"Fix repeated pick",IF(OR(A565&lt;&gt;TRIM(A565),B565&lt;&gt;TRIM(B565),C565&lt;&gt;TRIM(C565),LEN(A565)&gt;160,LEN(B565)&gt;160,LEN(C565)&gt;160),"Fix name spacing or length",IF(OR(COUNTIF(Results!$A$2:$A$101,"="&amp;SUBSTITUTE(SUBSTITUTE(SUBSTITUTE(A565,"~","~~"),"*","~*"),"?","~?"))&lt;&gt;1,AND(B565&lt;&gt;"",COUNTIF(Results!$A$2:$A$101,"="&amp;SUBSTITUTE(SUBSTITUTE(SUBSTITUTE(B565,"~","~~"),"*","~*"),"?","~?"))&lt;&gt;1),AND(C565&lt;&gt;"",COUNTIF(Results!$A$2:$A$101,"="&amp;SUBSTITUTE(SUBSTITUTE(SUBSTITUTE(C565,"~","~~"),"*","~*"),"?","~?"))&lt;&gt;1)),"Fix unknown entry","Valid")))))</x:f>
      </x:c>
    </x:row>
    <x:row r="566" ht="24" customHeight="1">
      <x:c r="A566" s="8"/>
      <x:c r="B566" s="8"/>
      <x:c r="C566" s="8"/>
      <x:c r="D566" s="1" t="str">
        <x:f>IF(COUNTA(A566:C566)=0,"",IF(OR(A566="",AND(B566="",C566&lt;&gt;"")),"Fix missing choice",IF(OR(AND(B566&lt;&gt;"",A566=B566),AND(C566&lt;&gt;"",OR(A566=C566,B566=C566))),"Fix repeated pick",IF(OR(A566&lt;&gt;TRIM(A566),B566&lt;&gt;TRIM(B566),C566&lt;&gt;TRIM(C566),LEN(A566)&gt;160,LEN(B566)&gt;160,LEN(C566)&gt;160),"Fix name spacing or length",IF(OR(COUNTIF(Results!$A$2:$A$101,"="&amp;SUBSTITUTE(SUBSTITUTE(SUBSTITUTE(A566,"~","~~"),"*","~*"),"?","~?"))&lt;&gt;1,AND(B566&lt;&gt;"",COUNTIF(Results!$A$2:$A$101,"="&amp;SUBSTITUTE(SUBSTITUTE(SUBSTITUTE(B566,"~","~~"),"*","~*"),"?","~?"))&lt;&gt;1),AND(C566&lt;&gt;"",COUNTIF(Results!$A$2:$A$101,"="&amp;SUBSTITUTE(SUBSTITUTE(SUBSTITUTE(C566,"~","~~"),"*","~*"),"?","~?"))&lt;&gt;1)),"Fix unknown entry","Valid")))))</x:f>
      </x:c>
    </x:row>
    <x:row r="567" ht="24" customHeight="1">
      <x:c r="A567" s="8"/>
      <x:c r="B567" s="8"/>
      <x:c r="C567" s="8"/>
      <x:c r="D567" s="1" t="str">
        <x:f>IF(COUNTA(A567:C567)=0,"",IF(OR(A567="",AND(B567="",C567&lt;&gt;"")),"Fix missing choice",IF(OR(AND(B567&lt;&gt;"",A567=B567),AND(C567&lt;&gt;"",OR(A567=C567,B567=C567))),"Fix repeated pick",IF(OR(A567&lt;&gt;TRIM(A567),B567&lt;&gt;TRIM(B567),C567&lt;&gt;TRIM(C567),LEN(A567)&gt;160,LEN(B567)&gt;160,LEN(C567)&gt;160),"Fix name spacing or length",IF(OR(COUNTIF(Results!$A$2:$A$101,"="&amp;SUBSTITUTE(SUBSTITUTE(SUBSTITUTE(A567,"~","~~"),"*","~*"),"?","~?"))&lt;&gt;1,AND(B567&lt;&gt;"",COUNTIF(Results!$A$2:$A$101,"="&amp;SUBSTITUTE(SUBSTITUTE(SUBSTITUTE(B567,"~","~~"),"*","~*"),"?","~?"))&lt;&gt;1),AND(C567&lt;&gt;"",COUNTIF(Results!$A$2:$A$101,"="&amp;SUBSTITUTE(SUBSTITUTE(SUBSTITUTE(C567,"~","~~"),"*","~*"),"?","~?"))&lt;&gt;1)),"Fix unknown entry","Valid")))))</x:f>
      </x:c>
    </x:row>
    <x:row r="568" ht="24" customHeight="1">
      <x:c r="A568" s="8"/>
      <x:c r="B568" s="8"/>
      <x:c r="C568" s="8"/>
      <x:c r="D568" s="1" t="str">
        <x:f>IF(COUNTA(A568:C568)=0,"",IF(OR(A568="",AND(B568="",C568&lt;&gt;"")),"Fix missing choice",IF(OR(AND(B568&lt;&gt;"",A568=B568),AND(C568&lt;&gt;"",OR(A568=C568,B568=C568))),"Fix repeated pick",IF(OR(A568&lt;&gt;TRIM(A568),B568&lt;&gt;TRIM(B568),C568&lt;&gt;TRIM(C568),LEN(A568)&gt;160,LEN(B568)&gt;160,LEN(C568)&gt;160),"Fix name spacing or length",IF(OR(COUNTIF(Results!$A$2:$A$101,"="&amp;SUBSTITUTE(SUBSTITUTE(SUBSTITUTE(A568,"~","~~"),"*","~*"),"?","~?"))&lt;&gt;1,AND(B568&lt;&gt;"",COUNTIF(Results!$A$2:$A$101,"="&amp;SUBSTITUTE(SUBSTITUTE(SUBSTITUTE(B568,"~","~~"),"*","~*"),"?","~?"))&lt;&gt;1),AND(C568&lt;&gt;"",COUNTIF(Results!$A$2:$A$101,"="&amp;SUBSTITUTE(SUBSTITUTE(SUBSTITUTE(C568,"~","~~"),"*","~*"),"?","~?"))&lt;&gt;1)),"Fix unknown entry","Valid")))))</x:f>
      </x:c>
    </x:row>
    <x:row r="569" ht="24" customHeight="1">
      <x:c r="A569" s="8"/>
      <x:c r="B569" s="8"/>
      <x:c r="C569" s="8"/>
      <x:c r="D569" s="1" t="str">
        <x:f>IF(COUNTA(A569:C569)=0,"",IF(OR(A569="",AND(B569="",C569&lt;&gt;"")),"Fix missing choice",IF(OR(AND(B569&lt;&gt;"",A569=B569),AND(C569&lt;&gt;"",OR(A569=C569,B569=C569))),"Fix repeated pick",IF(OR(A569&lt;&gt;TRIM(A569),B569&lt;&gt;TRIM(B569),C569&lt;&gt;TRIM(C569),LEN(A569)&gt;160,LEN(B569)&gt;160,LEN(C569)&gt;160),"Fix name spacing or length",IF(OR(COUNTIF(Results!$A$2:$A$101,"="&amp;SUBSTITUTE(SUBSTITUTE(SUBSTITUTE(A569,"~","~~"),"*","~*"),"?","~?"))&lt;&gt;1,AND(B569&lt;&gt;"",COUNTIF(Results!$A$2:$A$101,"="&amp;SUBSTITUTE(SUBSTITUTE(SUBSTITUTE(B569,"~","~~"),"*","~*"),"?","~?"))&lt;&gt;1),AND(C569&lt;&gt;"",COUNTIF(Results!$A$2:$A$101,"="&amp;SUBSTITUTE(SUBSTITUTE(SUBSTITUTE(C569,"~","~~"),"*","~*"),"?","~?"))&lt;&gt;1)),"Fix unknown entry","Valid")))))</x:f>
      </x:c>
    </x:row>
    <x:row r="570" ht="24" customHeight="1">
      <x:c r="A570" s="8"/>
      <x:c r="B570" s="8"/>
      <x:c r="C570" s="8"/>
      <x:c r="D570" s="1" t="str">
        <x:f>IF(COUNTA(A570:C570)=0,"",IF(OR(A570="",AND(B570="",C570&lt;&gt;"")),"Fix missing choice",IF(OR(AND(B570&lt;&gt;"",A570=B570),AND(C570&lt;&gt;"",OR(A570=C570,B570=C570))),"Fix repeated pick",IF(OR(A570&lt;&gt;TRIM(A570),B570&lt;&gt;TRIM(B570),C570&lt;&gt;TRIM(C570),LEN(A570)&gt;160,LEN(B570)&gt;160,LEN(C570)&gt;160),"Fix name spacing or length",IF(OR(COUNTIF(Results!$A$2:$A$101,"="&amp;SUBSTITUTE(SUBSTITUTE(SUBSTITUTE(A570,"~","~~"),"*","~*"),"?","~?"))&lt;&gt;1,AND(B570&lt;&gt;"",COUNTIF(Results!$A$2:$A$101,"="&amp;SUBSTITUTE(SUBSTITUTE(SUBSTITUTE(B570,"~","~~"),"*","~*"),"?","~?"))&lt;&gt;1),AND(C570&lt;&gt;"",COUNTIF(Results!$A$2:$A$101,"="&amp;SUBSTITUTE(SUBSTITUTE(SUBSTITUTE(C570,"~","~~"),"*","~*"),"?","~?"))&lt;&gt;1)),"Fix unknown entry","Valid")))))</x:f>
      </x:c>
    </x:row>
    <x:row r="571" ht="24" customHeight="1">
      <x:c r="A571" s="8"/>
      <x:c r="B571" s="8"/>
      <x:c r="C571" s="8"/>
      <x:c r="D571" s="1" t="str">
        <x:f>IF(COUNTA(A571:C571)=0,"",IF(OR(A571="",AND(B571="",C571&lt;&gt;"")),"Fix missing choice",IF(OR(AND(B571&lt;&gt;"",A571=B571),AND(C571&lt;&gt;"",OR(A571=C571,B571=C571))),"Fix repeated pick",IF(OR(A571&lt;&gt;TRIM(A571),B571&lt;&gt;TRIM(B571),C571&lt;&gt;TRIM(C571),LEN(A571)&gt;160,LEN(B571)&gt;160,LEN(C571)&gt;160),"Fix name spacing or length",IF(OR(COUNTIF(Results!$A$2:$A$101,"="&amp;SUBSTITUTE(SUBSTITUTE(SUBSTITUTE(A571,"~","~~"),"*","~*"),"?","~?"))&lt;&gt;1,AND(B571&lt;&gt;"",COUNTIF(Results!$A$2:$A$101,"="&amp;SUBSTITUTE(SUBSTITUTE(SUBSTITUTE(B571,"~","~~"),"*","~*"),"?","~?"))&lt;&gt;1),AND(C571&lt;&gt;"",COUNTIF(Results!$A$2:$A$101,"="&amp;SUBSTITUTE(SUBSTITUTE(SUBSTITUTE(C571,"~","~~"),"*","~*"),"?","~?"))&lt;&gt;1)),"Fix unknown entry","Valid")))))</x:f>
      </x:c>
    </x:row>
    <x:row r="572" ht="24" customHeight="1">
      <x:c r="A572" s="8"/>
      <x:c r="B572" s="8"/>
      <x:c r="C572" s="8"/>
      <x:c r="D572" s="1" t="str">
        <x:f>IF(COUNTA(A572:C572)=0,"",IF(OR(A572="",AND(B572="",C572&lt;&gt;"")),"Fix missing choice",IF(OR(AND(B572&lt;&gt;"",A572=B572),AND(C572&lt;&gt;"",OR(A572=C572,B572=C572))),"Fix repeated pick",IF(OR(A572&lt;&gt;TRIM(A572),B572&lt;&gt;TRIM(B572),C572&lt;&gt;TRIM(C572),LEN(A572)&gt;160,LEN(B572)&gt;160,LEN(C572)&gt;160),"Fix name spacing or length",IF(OR(COUNTIF(Results!$A$2:$A$101,"="&amp;SUBSTITUTE(SUBSTITUTE(SUBSTITUTE(A572,"~","~~"),"*","~*"),"?","~?"))&lt;&gt;1,AND(B572&lt;&gt;"",COUNTIF(Results!$A$2:$A$101,"="&amp;SUBSTITUTE(SUBSTITUTE(SUBSTITUTE(B572,"~","~~"),"*","~*"),"?","~?"))&lt;&gt;1),AND(C572&lt;&gt;"",COUNTIF(Results!$A$2:$A$101,"="&amp;SUBSTITUTE(SUBSTITUTE(SUBSTITUTE(C572,"~","~~"),"*","~*"),"?","~?"))&lt;&gt;1)),"Fix unknown entry","Valid")))))</x:f>
      </x:c>
    </x:row>
    <x:row r="573" ht="24" customHeight="1">
      <x:c r="A573" s="8"/>
      <x:c r="B573" s="8"/>
      <x:c r="C573" s="8"/>
      <x:c r="D573" s="1" t="str">
        <x:f>IF(COUNTA(A573:C573)=0,"",IF(OR(A573="",AND(B573="",C573&lt;&gt;"")),"Fix missing choice",IF(OR(AND(B573&lt;&gt;"",A573=B573),AND(C573&lt;&gt;"",OR(A573=C573,B573=C573))),"Fix repeated pick",IF(OR(A573&lt;&gt;TRIM(A573),B573&lt;&gt;TRIM(B573),C573&lt;&gt;TRIM(C573),LEN(A573)&gt;160,LEN(B573)&gt;160,LEN(C573)&gt;160),"Fix name spacing or length",IF(OR(COUNTIF(Results!$A$2:$A$101,"="&amp;SUBSTITUTE(SUBSTITUTE(SUBSTITUTE(A573,"~","~~"),"*","~*"),"?","~?"))&lt;&gt;1,AND(B573&lt;&gt;"",COUNTIF(Results!$A$2:$A$101,"="&amp;SUBSTITUTE(SUBSTITUTE(SUBSTITUTE(B573,"~","~~"),"*","~*"),"?","~?"))&lt;&gt;1),AND(C573&lt;&gt;"",COUNTIF(Results!$A$2:$A$101,"="&amp;SUBSTITUTE(SUBSTITUTE(SUBSTITUTE(C573,"~","~~"),"*","~*"),"?","~?"))&lt;&gt;1)),"Fix unknown entry","Valid")))))</x:f>
      </x:c>
    </x:row>
    <x:row r="574" ht="24" customHeight="1">
      <x:c r="A574" s="8"/>
      <x:c r="B574" s="8"/>
      <x:c r="C574" s="8"/>
      <x:c r="D574" s="1" t="str">
        <x:f>IF(COUNTA(A574:C574)=0,"",IF(OR(A574="",AND(B574="",C574&lt;&gt;"")),"Fix missing choice",IF(OR(AND(B574&lt;&gt;"",A574=B574),AND(C574&lt;&gt;"",OR(A574=C574,B574=C574))),"Fix repeated pick",IF(OR(A574&lt;&gt;TRIM(A574),B574&lt;&gt;TRIM(B574),C574&lt;&gt;TRIM(C574),LEN(A574)&gt;160,LEN(B574)&gt;160,LEN(C574)&gt;160),"Fix name spacing or length",IF(OR(COUNTIF(Results!$A$2:$A$101,"="&amp;SUBSTITUTE(SUBSTITUTE(SUBSTITUTE(A574,"~","~~"),"*","~*"),"?","~?"))&lt;&gt;1,AND(B574&lt;&gt;"",COUNTIF(Results!$A$2:$A$101,"="&amp;SUBSTITUTE(SUBSTITUTE(SUBSTITUTE(B574,"~","~~"),"*","~*"),"?","~?"))&lt;&gt;1),AND(C574&lt;&gt;"",COUNTIF(Results!$A$2:$A$101,"="&amp;SUBSTITUTE(SUBSTITUTE(SUBSTITUTE(C574,"~","~~"),"*","~*"),"?","~?"))&lt;&gt;1)),"Fix unknown entry","Valid")))))</x:f>
      </x:c>
    </x:row>
    <x:row r="575" ht="24" customHeight="1">
      <x:c r="A575" s="8"/>
      <x:c r="B575" s="8"/>
      <x:c r="C575" s="8"/>
      <x:c r="D575" s="1" t="str">
        <x:f>IF(COUNTA(A575:C575)=0,"",IF(OR(A575="",AND(B575="",C575&lt;&gt;"")),"Fix missing choice",IF(OR(AND(B575&lt;&gt;"",A575=B575),AND(C575&lt;&gt;"",OR(A575=C575,B575=C575))),"Fix repeated pick",IF(OR(A575&lt;&gt;TRIM(A575),B575&lt;&gt;TRIM(B575),C575&lt;&gt;TRIM(C575),LEN(A575)&gt;160,LEN(B575)&gt;160,LEN(C575)&gt;160),"Fix name spacing or length",IF(OR(COUNTIF(Results!$A$2:$A$101,"="&amp;SUBSTITUTE(SUBSTITUTE(SUBSTITUTE(A575,"~","~~"),"*","~*"),"?","~?"))&lt;&gt;1,AND(B575&lt;&gt;"",COUNTIF(Results!$A$2:$A$101,"="&amp;SUBSTITUTE(SUBSTITUTE(SUBSTITUTE(B575,"~","~~"),"*","~*"),"?","~?"))&lt;&gt;1),AND(C575&lt;&gt;"",COUNTIF(Results!$A$2:$A$101,"="&amp;SUBSTITUTE(SUBSTITUTE(SUBSTITUTE(C575,"~","~~"),"*","~*"),"?","~?"))&lt;&gt;1)),"Fix unknown entry","Valid")))))</x:f>
      </x:c>
    </x:row>
    <x:row r="576" ht="24" customHeight="1">
      <x:c r="A576" s="8"/>
      <x:c r="B576" s="8"/>
      <x:c r="C576" s="8"/>
      <x:c r="D576" s="1" t="str">
        <x:f>IF(COUNTA(A576:C576)=0,"",IF(OR(A576="",AND(B576="",C576&lt;&gt;"")),"Fix missing choice",IF(OR(AND(B576&lt;&gt;"",A576=B576),AND(C576&lt;&gt;"",OR(A576=C576,B576=C576))),"Fix repeated pick",IF(OR(A576&lt;&gt;TRIM(A576),B576&lt;&gt;TRIM(B576),C576&lt;&gt;TRIM(C576),LEN(A576)&gt;160,LEN(B576)&gt;160,LEN(C576)&gt;160),"Fix name spacing or length",IF(OR(COUNTIF(Results!$A$2:$A$101,"="&amp;SUBSTITUTE(SUBSTITUTE(SUBSTITUTE(A576,"~","~~"),"*","~*"),"?","~?"))&lt;&gt;1,AND(B576&lt;&gt;"",COUNTIF(Results!$A$2:$A$101,"="&amp;SUBSTITUTE(SUBSTITUTE(SUBSTITUTE(B576,"~","~~"),"*","~*"),"?","~?"))&lt;&gt;1),AND(C576&lt;&gt;"",COUNTIF(Results!$A$2:$A$101,"="&amp;SUBSTITUTE(SUBSTITUTE(SUBSTITUTE(C576,"~","~~"),"*","~*"),"?","~?"))&lt;&gt;1)),"Fix unknown entry","Valid")))))</x:f>
      </x:c>
    </x:row>
    <x:row r="577" ht="24" customHeight="1">
      <x:c r="A577" s="8"/>
      <x:c r="B577" s="8"/>
      <x:c r="C577" s="8"/>
      <x:c r="D577" s="1" t="str">
        <x:f>IF(COUNTA(A577:C577)=0,"",IF(OR(A577="",AND(B577="",C577&lt;&gt;"")),"Fix missing choice",IF(OR(AND(B577&lt;&gt;"",A577=B577),AND(C577&lt;&gt;"",OR(A577=C577,B577=C577))),"Fix repeated pick",IF(OR(A577&lt;&gt;TRIM(A577),B577&lt;&gt;TRIM(B577),C577&lt;&gt;TRIM(C577),LEN(A577)&gt;160,LEN(B577)&gt;160,LEN(C577)&gt;160),"Fix name spacing or length",IF(OR(COUNTIF(Results!$A$2:$A$101,"="&amp;SUBSTITUTE(SUBSTITUTE(SUBSTITUTE(A577,"~","~~"),"*","~*"),"?","~?"))&lt;&gt;1,AND(B577&lt;&gt;"",COUNTIF(Results!$A$2:$A$101,"="&amp;SUBSTITUTE(SUBSTITUTE(SUBSTITUTE(B577,"~","~~"),"*","~*"),"?","~?"))&lt;&gt;1),AND(C577&lt;&gt;"",COUNTIF(Results!$A$2:$A$101,"="&amp;SUBSTITUTE(SUBSTITUTE(SUBSTITUTE(C577,"~","~~"),"*","~*"),"?","~?"))&lt;&gt;1)),"Fix unknown entry","Valid")))))</x:f>
      </x:c>
    </x:row>
    <x:row r="578" ht="24" customHeight="1">
      <x:c r="A578" s="8"/>
      <x:c r="B578" s="8"/>
      <x:c r="C578" s="8"/>
      <x:c r="D578" s="1" t="str">
        <x:f>IF(COUNTA(A578:C578)=0,"",IF(OR(A578="",AND(B578="",C578&lt;&gt;"")),"Fix missing choice",IF(OR(AND(B578&lt;&gt;"",A578=B578),AND(C578&lt;&gt;"",OR(A578=C578,B578=C578))),"Fix repeated pick",IF(OR(A578&lt;&gt;TRIM(A578),B578&lt;&gt;TRIM(B578),C578&lt;&gt;TRIM(C578),LEN(A578)&gt;160,LEN(B578)&gt;160,LEN(C578)&gt;160),"Fix name spacing or length",IF(OR(COUNTIF(Results!$A$2:$A$101,"="&amp;SUBSTITUTE(SUBSTITUTE(SUBSTITUTE(A578,"~","~~"),"*","~*"),"?","~?"))&lt;&gt;1,AND(B578&lt;&gt;"",COUNTIF(Results!$A$2:$A$101,"="&amp;SUBSTITUTE(SUBSTITUTE(SUBSTITUTE(B578,"~","~~"),"*","~*"),"?","~?"))&lt;&gt;1),AND(C578&lt;&gt;"",COUNTIF(Results!$A$2:$A$101,"="&amp;SUBSTITUTE(SUBSTITUTE(SUBSTITUTE(C578,"~","~~"),"*","~*"),"?","~?"))&lt;&gt;1)),"Fix unknown entry","Valid")))))</x:f>
      </x:c>
    </x:row>
    <x:row r="579" ht="24" customHeight="1">
      <x:c r="A579" s="8"/>
      <x:c r="B579" s="8"/>
      <x:c r="C579" s="8"/>
      <x:c r="D579" s="1" t="str">
        <x:f>IF(COUNTA(A579:C579)=0,"",IF(OR(A579="",AND(B579="",C579&lt;&gt;"")),"Fix missing choice",IF(OR(AND(B579&lt;&gt;"",A579=B579),AND(C579&lt;&gt;"",OR(A579=C579,B579=C579))),"Fix repeated pick",IF(OR(A579&lt;&gt;TRIM(A579),B579&lt;&gt;TRIM(B579),C579&lt;&gt;TRIM(C579),LEN(A579)&gt;160,LEN(B579)&gt;160,LEN(C579)&gt;160),"Fix name spacing or length",IF(OR(COUNTIF(Results!$A$2:$A$101,"="&amp;SUBSTITUTE(SUBSTITUTE(SUBSTITUTE(A579,"~","~~"),"*","~*"),"?","~?"))&lt;&gt;1,AND(B579&lt;&gt;"",COUNTIF(Results!$A$2:$A$101,"="&amp;SUBSTITUTE(SUBSTITUTE(SUBSTITUTE(B579,"~","~~"),"*","~*"),"?","~?"))&lt;&gt;1),AND(C579&lt;&gt;"",COUNTIF(Results!$A$2:$A$101,"="&amp;SUBSTITUTE(SUBSTITUTE(SUBSTITUTE(C579,"~","~~"),"*","~*"),"?","~?"))&lt;&gt;1)),"Fix unknown entry","Valid")))))</x:f>
      </x:c>
    </x:row>
    <x:row r="580" ht="24" customHeight="1">
      <x:c r="A580" s="8"/>
      <x:c r="B580" s="8"/>
      <x:c r="C580" s="8"/>
      <x:c r="D580" s="1" t="str">
        <x:f>IF(COUNTA(A580:C580)=0,"",IF(OR(A580="",AND(B580="",C580&lt;&gt;"")),"Fix missing choice",IF(OR(AND(B580&lt;&gt;"",A580=B580),AND(C580&lt;&gt;"",OR(A580=C580,B580=C580))),"Fix repeated pick",IF(OR(A580&lt;&gt;TRIM(A580),B580&lt;&gt;TRIM(B580),C580&lt;&gt;TRIM(C580),LEN(A580)&gt;160,LEN(B580)&gt;160,LEN(C580)&gt;160),"Fix name spacing or length",IF(OR(COUNTIF(Results!$A$2:$A$101,"="&amp;SUBSTITUTE(SUBSTITUTE(SUBSTITUTE(A580,"~","~~"),"*","~*"),"?","~?"))&lt;&gt;1,AND(B580&lt;&gt;"",COUNTIF(Results!$A$2:$A$101,"="&amp;SUBSTITUTE(SUBSTITUTE(SUBSTITUTE(B580,"~","~~"),"*","~*"),"?","~?"))&lt;&gt;1),AND(C580&lt;&gt;"",COUNTIF(Results!$A$2:$A$101,"="&amp;SUBSTITUTE(SUBSTITUTE(SUBSTITUTE(C580,"~","~~"),"*","~*"),"?","~?"))&lt;&gt;1)),"Fix unknown entry","Valid")))))</x:f>
      </x:c>
    </x:row>
    <x:row r="581" ht="24" customHeight="1">
      <x:c r="A581" s="8"/>
      <x:c r="B581" s="8"/>
      <x:c r="C581" s="8"/>
      <x:c r="D581" s="1" t="str">
        <x:f>IF(COUNTA(A581:C581)=0,"",IF(OR(A581="",AND(B581="",C581&lt;&gt;"")),"Fix missing choice",IF(OR(AND(B581&lt;&gt;"",A581=B581),AND(C581&lt;&gt;"",OR(A581=C581,B581=C581))),"Fix repeated pick",IF(OR(A581&lt;&gt;TRIM(A581),B581&lt;&gt;TRIM(B581),C581&lt;&gt;TRIM(C581),LEN(A581)&gt;160,LEN(B581)&gt;160,LEN(C581)&gt;160),"Fix name spacing or length",IF(OR(COUNTIF(Results!$A$2:$A$101,"="&amp;SUBSTITUTE(SUBSTITUTE(SUBSTITUTE(A581,"~","~~"),"*","~*"),"?","~?"))&lt;&gt;1,AND(B581&lt;&gt;"",COUNTIF(Results!$A$2:$A$101,"="&amp;SUBSTITUTE(SUBSTITUTE(SUBSTITUTE(B581,"~","~~"),"*","~*"),"?","~?"))&lt;&gt;1),AND(C581&lt;&gt;"",COUNTIF(Results!$A$2:$A$101,"="&amp;SUBSTITUTE(SUBSTITUTE(SUBSTITUTE(C581,"~","~~"),"*","~*"),"?","~?"))&lt;&gt;1)),"Fix unknown entry","Valid")))))</x:f>
      </x:c>
    </x:row>
    <x:row r="582" ht="24" customHeight="1">
      <x:c r="A582" s="8"/>
      <x:c r="B582" s="8"/>
      <x:c r="C582" s="8"/>
      <x:c r="D582" s="1" t="str">
        <x:f>IF(COUNTA(A582:C582)=0,"",IF(OR(A582="",AND(B582="",C582&lt;&gt;"")),"Fix missing choice",IF(OR(AND(B582&lt;&gt;"",A582=B582),AND(C582&lt;&gt;"",OR(A582=C582,B582=C582))),"Fix repeated pick",IF(OR(A582&lt;&gt;TRIM(A582),B582&lt;&gt;TRIM(B582),C582&lt;&gt;TRIM(C582),LEN(A582)&gt;160,LEN(B582)&gt;160,LEN(C582)&gt;160),"Fix name spacing or length",IF(OR(COUNTIF(Results!$A$2:$A$101,"="&amp;SUBSTITUTE(SUBSTITUTE(SUBSTITUTE(A582,"~","~~"),"*","~*"),"?","~?"))&lt;&gt;1,AND(B582&lt;&gt;"",COUNTIF(Results!$A$2:$A$101,"="&amp;SUBSTITUTE(SUBSTITUTE(SUBSTITUTE(B582,"~","~~"),"*","~*"),"?","~?"))&lt;&gt;1),AND(C582&lt;&gt;"",COUNTIF(Results!$A$2:$A$101,"="&amp;SUBSTITUTE(SUBSTITUTE(SUBSTITUTE(C582,"~","~~"),"*","~*"),"?","~?"))&lt;&gt;1)),"Fix unknown entry","Valid")))))</x:f>
      </x:c>
    </x:row>
    <x:row r="583" ht="24" customHeight="1">
      <x:c r="A583" s="8"/>
      <x:c r="B583" s="8"/>
      <x:c r="C583" s="8"/>
      <x:c r="D583" s="1" t="str">
        <x:f>IF(COUNTA(A583:C583)=0,"",IF(OR(A583="",AND(B583="",C583&lt;&gt;"")),"Fix missing choice",IF(OR(AND(B583&lt;&gt;"",A583=B583),AND(C583&lt;&gt;"",OR(A583=C583,B583=C583))),"Fix repeated pick",IF(OR(A583&lt;&gt;TRIM(A583),B583&lt;&gt;TRIM(B583),C583&lt;&gt;TRIM(C583),LEN(A583)&gt;160,LEN(B583)&gt;160,LEN(C583)&gt;160),"Fix name spacing or length",IF(OR(COUNTIF(Results!$A$2:$A$101,"="&amp;SUBSTITUTE(SUBSTITUTE(SUBSTITUTE(A583,"~","~~"),"*","~*"),"?","~?"))&lt;&gt;1,AND(B583&lt;&gt;"",COUNTIF(Results!$A$2:$A$101,"="&amp;SUBSTITUTE(SUBSTITUTE(SUBSTITUTE(B583,"~","~~"),"*","~*"),"?","~?"))&lt;&gt;1),AND(C583&lt;&gt;"",COUNTIF(Results!$A$2:$A$101,"="&amp;SUBSTITUTE(SUBSTITUTE(SUBSTITUTE(C583,"~","~~"),"*","~*"),"?","~?"))&lt;&gt;1)),"Fix unknown entry","Valid")))))</x:f>
      </x:c>
    </x:row>
    <x:row r="584" ht="24" customHeight="1">
      <x:c r="A584" s="8"/>
      <x:c r="B584" s="8"/>
      <x:c r="C584" s="8"/>
      <x:c r="D584" s="1" t="str">
        <x:f>IF(COUNTA(A584:C584)=0,"",IF(OR(A584="",AND(B584="",C584&lt;&gt;"")),"Fix missing choice",IF(OR(AND(B584&lt;&gt;"",A584=B584),AND(C584&lt;&gt;"",OR(A584=C584,B584=C584))),"Fix repeated pick",IF(OR(A584&lt;&gt;TRIM(A584),B584&lt;&gt;TRIM(B584),C584&lt;&gt;TRIM(C584),LEN(A584)&gt;160,LEN(B584)&gt;160,LEN(C584)&gt;160),"Fix name spacing or length",IF(OR(COUNTIF(Results!$A$2:$A$101,"="&amp;SUBSTITUTE(SUBSTITUTE(SUBSTITUTE(A584,"~","~~"),"*","~*"),"?","~?"))&lt;&gt;1,AND(B584&lt;&gt;"",COUNTIF(Results!$A$2:$A$101,"="&amp;SUBSTITUTE(SUBSTITUTE(SUBSTITUTE(B584,"~","~~"),"*","~*"),"?","~?"))&lt;&gt;1),AND(C584&lt;&gt;"",COUNTIF(Results!$A$2:$A$101,"="&amp;SUBSTITUTE(SUBSTITUTE(SUBSTITUTE(C584,"~","~~"),"*","~*"),"?","~?"))&lt;&gt;1)),"Fix unknown entry","Valid")))))</x:f>
      </x:c>
    </x:row>
    <x:row r="585" ht="24" customHeight="1">
      <x:c r="A585" s="8"/>
      <x:c r="B585" s="8"/>
      <x:c r="C585" s="8"/>
      <x:c r="D585" s="1" t="str">
        <x:f>IF(COUNTA(A585:C585)=0,"",IF(OR(A585="",AND(B585="",C585&lt;&gt;"")),"Fix missing choice",IF(OR(AND(B585&lt;&gt;"",A585=B585),AND(C585&lt;&gt;"",OR(A585=C585,B585=C585))),"Fix repeated pick",IF(OR(A585&lt;&gt;TRIM(A585),B585&lt;&gt;TRIM(B585),C585&lt;&gt;TRIM(C585),LEN(A585)&gt;160,LEN(B585)&gt;160,LEN(C585)&gt;160),"Fix name spacing or length",IF(OR(COUNTIF(Results!$A$2:$A$101,"="&amp;SUBSTITUTE(SUBSTITUTE(SUBSTITUTE(A585,"~","~~"),"*","~*"),"?","~?"))&lt;&gt;1,AND(B585&lt;&gt;"",COUNTIF(Results!$A$2:$A$101,"="&amp;SUBSTITUTE(SUBSTITUTE(SUBSTITUTE(B585,"~","~~"),"*","~*"),"?","~?"))&lt;&gt;1),AND(C585&lt;&gt;"",COUNTIF(Results!$A$2:$A$101,"="&amp;SUBSTITUTE(SUBSTITUTE(SUBSTITUTE(C585,"~","~~"),"*","~*"),"?","~?"))&lt;&gt;1)),"Fix unknown entry","Valid")))))</x:f>
      </x:c>
    </x:row>
    <x:row r="586" ht="24" customHeight="1">
      <x:c r="A586" s="8"/>
      <x:c r="B586" s="8"/>
      <x:c r="C586" s="8"/>
      <x:c r="D586" s="1" t="str">
        <x:f>IF(COUNTA(A586:C586)=0,"",IF(OR(A586="",AND(B586="",C586&lt;&gt;"")),"Fix missing choice",IF(OR(AND(B586&lt;&gt;"",A586=B586),AND(C586&lt;&gt;"",OR(A586=C586,B586=C586))),"Fix repeated pick",IF(OR(A586&lt;&gt;TRIM(A586),B586&lt;&gt;TRIM(B586),C586&lt;&gt;TRIM(C586),LEN(A586)&gt;160,LEN(B586)&gt;160,LEN(C586)&gt;160),"Fix name spacing or length",IF(OR(COUNTIF(Results!$A$2:$A$101,"="&amp;SUBSTITUTE(SUBSTITUTE(SUBSTITUTE(A586,"~","~~"),"*","~*"),"?","~?"))&lt;&gt;1,AND(B586&lt;&gt;"",COUNTIF(Results!$A$2:$A$101,"="&amp;SUBSTITUTE(SUBSTITUTE(SUBSTITUTE(B586,"~","~~"),"*","~*"),"?","~?"))&lt;&gt;1),AND(C586&lt;&gt;"",COUNTIF(Results!$A$2:$A$101,"="&amp;SUBSTITUTE(SUBSTITUTE(SUBSTITUTE(C586,"~","~~"),"*","~*"),"?","~?"))&lt;&gt;1)),"Fix unknown entry","Valid")))))</x:f>
      </x:c>
    </x:row>
    <x:row r="587" ht="24" customHeight="1">
      <x:c r="A587" s="8"/>
      <x:c r="B587" s="8"/>
      <x:c r="C587" s="8"/>
      <x:c r="D587" s="1" t="str">
        <x:f>IF(COUNTA(A587:C587)=0,"",IF(OR(A587="",AND(B587="",C587&lt;&gt;"")),"Fix missing choice",IF(OR(AND(B587&lt;&gt;"",A587=B587),AND(C587&lt;&gt;"",OR(A587=C587,B587=C587))),"Fix repeated pick",IF(OR(A587&lt;&gt;TRIM(A587),B587&lt;&gt;TRIM(B587),C587&lt;&gt;TRIM(C587),LEN(A587)&gt;160,LEN(B587)&gt;160,LEN(C587)&gt;160),"Fix name spacing or length",IF(OR(COUNTIF(Results!$A$2:$A$101,"="&amp;SUBSTITUTE(SUBSTITUTE(SUBSTITUTE(A587,"~","~~"),"*","~*"),"?","~?"))&lt;&gt;1,AND(B587&lt;&gt;"",COUNTIF(Results!$A$2:$A$101,"="&amp;SUBSTITUTE(SUBSTITUTE(SUBSTITUTE(B587,"~","~~"),"*","~*"),"?","~?"))&lt;&gt;1),AND(C587&lt;&gt;"",COUNTIF(Results!$A$2:$A$101,"="&amp;SUBSTITUTE(SUBSTITUTE(SUBSTITUTE(C587,"~","~~"),"*","~*"),"?","~?"))&lt;&gt;1)),"Fix unknown entry","Valid")))))</x:f>
      </x:c>
    </x:row>
    <x:row r="588" ht="24" customHeight="1">
      <x:c r="A588" s="8"/>
      <x:c r="B588" s="8"/>
      <x:c r="C588" s="8"/>
      <x:c r="D588" s="1" t="str">
        <x:f>IF(COUNTA(A588:C588)=0,"",IF(OR(A588="",AND(B588="",C588&lt;&gt;"")),"Fix missing choice",IF(OR(AND(B588&lt;&gt;"",A588=B588),AND(C588&lt;&gt;"",OR(A588=C588,B588=C588))),"Fix repeated pick",IF(OR(A588&lt;&gt;TRIM(A588),B588&lt;&gt;TRIM(B588),C588&lt;&gt;TRIM(C588),LEN(A588)&gt;160,LEN(B588)&gt;160,LEN(C588)&gt;160),"Fix name spacing or length",IF(OR(COUNTIF(Results!$A$2:$A$101,"="&amp;SUBSTITUTE(SUBSTITUTE(SUBSTITUTE(A588,"~","~~"),"*","~*"),"?","~?"))&lt;&gt;1,AND(B588&lt;&gt;"",COUNTIF(Results!$A$2:$A$101,"="&amp;SUBSTITUTE(SUBSTITUTE(SUBSTITUTE(B588,"~","~~"),"*","~*"),"?","~?"))&lt;&gt;1),AND(C588&lt;&gt;"",COUNTIF(Results!$A$2:$A$101,"="&amp;SUBSTITUTE(SUBSTITUTE(SUBSTITUTE(C588,"~","~~"),"*","~*"),"?","~?"))&lt;&gt;1)),"Fix unknown entry","Valid")))))</x:f>
      </x:c>
    </x:row>
    <x:row r="589" ht="24" customHeight="1">
      <x:c r="A589" s="8"/>
      <x:c r="B589" s="8"/>
      <x:c r="C589" s="8"/>
      <x:c r="D589" s="1" t="str">
        <x:f>IF(COUNTA(A589:C589)=0,"",IF(OR(A589="",AND(B589="",C589&lt;&gt;"")),"Fix missing choice",IF(OR(AND(B589&lt;&gt;"",A589=B589),AND(C589&lt;&gt;"",OR(A589=C589,B589=C589))),"Fix repeated pick",IF(OR(A589&lt;&gt;TRIM(A589),B589&lt;&gt;TRIM(B589),C589&lt;&gt;TRIM(C589),LEN(A589)&gt;160,LEN(B589)&gt;160,LEN(C589)&gt;160),"Fix name spacing or length",IF(OR(COUNTIF(Results!$A$2:$A$101,"="&amp;SUBSTITUTE(SUBSTITUTE(SUBSTITUTE(A589,"~","~~"),"*","~*"),"?","~?"))&lt;&gt;1,AND(B589&lt;&gt;"",COUNTIF(Results!$A$2:$A$101,"="&amp;SUBSTITUTE(SUBSTITUTE(SUBSTITUTE(B589,"~","~~"),"*","~*"),"?","~?"))&lt;&gt;1),AND(C589&lt;&gt;"",COUNTIF(Results!$A$2:$A$101,"="&amp;SUBSTITUTE(SUBSTITUTE(SUBSTITUTE(C589,"~","~~"),"*","~*"),"?","~?"))&lt;&gt;1)),"Fix unknown entry","Valid")))))</x:f>
      </x:c>
    </x:row>
    <x:row r="590" ht="24" customHeight="1">
      <x:c r="A590" s="8"/>
      <x:c r="B590" s="8"/>
      <x:c r="C590" s="8"/>
      <x:c r="D590" s="1" t="str">
        <x:f>IF(COUNTA(A590:C590)=0,"",IF(OR(A590="",AND(B590="",C590&lt;&gt;"")),"Fix missing choice",IF(OR(AND(B590&lt;&gt;"",A590=B590),AND(C590&lt;&gt;"",OR(A590=C590,B590=C590))),"Fix repeated pick",IF(OR(A590&lt;&gt;TRIM(A590),B590&lt;&gt;TRIM(B590),C590&lt;&gt;TRIM(C590),LEN(A590)&gt;160,LEN(B590)&gt;160,LEN(C590)&gt;160),"Fix name spacing or length",IF(OR(COUNTIF(Results!$A$2:$A$101,"="&amp;SUBSTITUTE(SUBSTITUTE(SUBSTITUTE(A590,"~","~~"),"*","~*"),"?","~?"))&lt;&gt;1,AND(B590&lt;&gt;"",COUNTIF(Results!$A$2:$A$101,"="&amp;SUBSTITUTE(SUBSTITUTE(SUBSTITUTE(B590,"~","~~"),"*","~*"),"?","~?"))&lt;&gt;1),AND(C590&lt;&gt;"",COUNTIF(Results!$A$2:$A$101,"="&amp;SUBSTITUTE(SUBSTITUTE(SUBSTITUTE(C590,"~","~~"),"*","~*"),"?","~?"))&lt;&gt;1)),"Fix unknown entry","Valid")))))</x:f>
      </x:c>
    </x:row>
    <x:row r="591" ht="24" customHeight="1">
      <x:c r="A591" s="8"/>
      <x:c r="B591" s="8"/>
      <x:c r="C591" s="8"/>
      <x:c r="D591" s="1" t="str">
        <x:f>IF(COUNTA(A591:C591)=0,"",IF(OR(A591="",AND(B591="",C591&lt;&gt;"")),"Fix missing choice",IF(OR(AND(B591&lt;&gt;"",A591=B591),AND(C591&lt;&gt;"",OR(A591=C591,B591=C591))),"Fix repeated pick",IF(OR(A591&lt;&gt;TRIM(A591),B591&lt;&gt;TRIM(B591),C591&lt;&gt;TRIM(C591),LEN(A591)&gt;160,LEN(B591)&gt;160,LEN(C591)&gt;160),"Fix name spacing or length",IF(OR(COUNTIF(Results!$A$2:$A$101,"="&amp;SUBSTITUTE(SUBSTITUTE(SUBSTITUTE(A591,"~","~~"),"*","~*"),"?","~?"))&lt;&gt;1,AND(B591&lt;&gt;"",COUNTIF(Results!$A$2:$A$101,"="&amp;SUBSTITUTE(SUBSTITUTE(SUBSTITUTE(B591,"~","~~"),"*","~*"),"?","~?"))&lt;&gt;1),AND(C591&lt;&gt;"",COUNTIF(Results!$A$2:$A$101,"="&amp;SUBSTITUTE(SUBSTITUTE(SUBSTITUTE(C591,"~","~~"),"*","~*"),"?","~?"))&lt;&gt;1)),"Fix unknown entry","Valid")))))</x:f>
      </x:c>
    </x:row>
    <x:row r="592" ht="24" customHeight="1">
      <x:c r="A592" s="8"/>
      <x:c r="B592" s="8"/>
      <x:c r="C592" s="8"/>
      <x:c r="D592" s="1" t="str">
        <x:f>IF(COUNTA(A592:C592)=0,"",IF(OR(A592="",AND(B592="",C592&lt;&gt;"")),"Fix missing choice",IF(OR(AND(B592&lt;&gt;"",A592=B592),AND(C592&lt;&gt;"",OR(A592=C592,B592=C592))),"Fix repeated pick",IF(OR(A592&lt;&gt;TRIM(A592),B592&lt;&gt;TRIM(B592),C592&lt;&gt;TRIM(C592),LEN(A592)&gt;160,LEN(B592)&gt;160,LEN(C592)&gt;160),"Fix name spacing or length",IF(OR(COUNTIF(Results!$A$2:$A$101,"="&amp;SUBSTITUTE(SUBSTITUTE(SUBSTITUTE(A592,"~","~~"),"*","~*"),"?","~?"))&lt;&gt;1,AND(B592&lt;&gt;"",COUNTIF(Results!$A$2:$A$101,"="&amp;SUBSTITUTE(SUBSTITUTE(SUBSTITUTE(B592,"~","~~"),"*","~*"),"?","~?"))&lt;&gt;1),AND(C592&lt;&gt;"",COUNTIF(Results!$A$2:$A$101,"="&amp;SUBSTITUTE(SUBSTITUTE(SUBSTITUTE(C592,"~","~~"),"*","~*"),"?","~?"))&lt;&gt;1)),"Fix unknown entry","Valid")))))</x:f>
      </x:c>
    </x:row>
    <x:row r="593" ht="24" customHeight="1">
      <x:c r="A593" s="8"/>
      <x:c r="B593" s="8"/>
      <x:c r="C593" s="8"/>
      <x:c r="D593" s="1" t="str">
        <x:f>IF(COUNTA(A593:C593)=0,"",IF(OR(A593="",AND(B593="",C593&lt;&gt;"")),"Fix missing choice",IF(OR(AND(B593&lt;&gt;"",A593=B593),AND(C593&lt;&gt;"",OR(A593=C593,B593=C593))),"Fix repeated pick",IF(OR(A593&lt;&gt;TRIM(A593),B593&lt;&gt;TRIM(B593),C593&lt;&gt;TRIM(C593),LEN(A593)&gt;160,LEN(B593)&gt;160,LEN(C593)&gt;160),"Fix name spacing or length",IF(OR(COUNTIF(Results!$A$2:$A$101,"="&amp;SUBSTITUTE(SUBSTITUTE(SUBSTITUTE(A593,"~","~~"),"*","~*"),"?","~?"))&lt;&gt;1,AND(B593&lt;&gt;"",COUNTIF(Results!$A$2:$A$101,"="&amp;SUBSTITUTE(SUBSTITUTE(SUBSTITUTE(B593,"~","~~"),"*","~*"),"?","~?"))&lt;&gt;1),AND(C593&lt;&gt;"",COUNTIF(Results!$A$2:$A$101,"="&amp;SUBSTITUTE(SUBSTITUTE(SUBSTITUTE(C593,"~","~~"),"*","~*"),"?","~?"))&lt;&gt;1)),"Fix unknown entry","Valid")))))</x:f>
      </x:c>
    </x:row>
    <x:row r="594" ht="24" customHeight="1">
      <x:c r="A594" s="8"/>
      <x:c r="B594" s="8"/>
      <x:c r="C594" s="8"/>
      <x:c r="D594" s="1" t="str">
        <x:f>IF(COUNTA(A594:C594)=0,"",IF(OR(A594="",AND(B594="",C594&lt;&gt;"")),"Fix missing choice",IF(OR(AND(B594&lt;&gt;"",A594=B594),AND(C594&lt;&gt;"",OR(A594=C594,B594=C594))),"Fix repeated pick",IF(OR(A594&lt;&gt;TRIM(A594),B594&lt;&gt;TRIM(B594),C594&lt;&gt;TRIM(C594),LEN(A594)&gt;160,LEN(B594)&gt;160,LEN(C594)&gt;160),"Fix name spacing or length",IF(OR(COUNTIF(Results!$A$2:$A$101,"="&amp;SUBSTITUTE(SUBSTITUTE(SUBSTITUTE(A594,"~","~~"),"*","~*"),"?","~?"))&lt;&gt;1,AND(B594&lt;&gt;"",COUNTIF(Results!$A$2:$A$101,"="&amp;SUBSTITUTE(SUBSTITUTE(SUBSTITUTE(B594,"~","~~"),"*","~*"),"?","~?"))&lt;&gt;1),AND(C594&lt;&gt;"",COUNTIF(Results!$A$2:$A$101,"="&amp;SUBSTITUTE(SUBSTITUTE(SUBSTITUTE(C594,"~","~~"),"*","~*"),"?","~?"))&lt;&gt;1)),"Fix unknown entry","Valid")))))</x:f>
      </x:c>
    </x:row>
    <x:row r="595" ht="24" customHeight="1">
      <x:c r="A595" s="8"/>
      <x:c r="B595" s="8"/>
      <x:c r="C595" s="8"/>
      <x:c r="D595" s="1" t="str">
        <x:f>IF(COUNTA(A595:C595)=0,"",IF(OR(A595="",AND(B595="",C595&lt;&gt;"")),"Fix missing choice",IF(OR(AND(B595&lt;&gt;"",A595=B595),AND(C595&lt;&gt;"",OR(A595=C595,B595=C595))),"Fix repeated pick",IF(OR(A595&lt;&gt;TRIM(A595),B595&lt;&gt;TRIM(B595),C595&lt;&gt;TRIM(C595),LEN(A595)&gt;160,LEN(B595)&gt;160,LEN(C595)&gt;160),"Fix name spacing or length",IF(OR(COUNTIF(Results!$A$2:$A$101,"="&amp;SUBSTITUTE(SUBSTITUTE(SUBSTITUTE(A595,"~","~~"),"*","~*"),"?","~?"))&lt;&gt;1,AND(B595&lt;&gt;"",COUNTIF(Results!$A$2:$A$101,"="&amp;SUBSTITUTE(SUBSTITUTE(SUBSTITUTE(B595,"~","~~"),"*","~*"),"?","~?"))&lt;&gt;1),AND(C595&lt;&gt;"",COUNTIF(Results!$A$2:$A$101,"="&amp;SUBSTITUTE(SUBSTITUTE(SUBSTITUTE(C595,"~","~~"),"*","~*"),"?","~?"))&lt;&gt;1)),"Fix unknown entry","Valid")))))</x:f>
      </x:c>
    </x:row>
    <x:row r="596" ht="24" customHeight="1">
      <x:c r="A596" s="8"/>
      <x:c r="B596" s="8"/>
      <x:c r="C596" s="8"/>
      <x:c r="D596" s="1" t="str">
        <x:f>IF(COUNTA(A596:C596)=0,"",IF(OR(A596="",AND(B596="",C596&lt;&gt;"")),"Fix missing choice",IF(OR(AND(B596&lt;&gt;"",A596=B596),AND(C596&lt;&gt;"",OR(A596=C596,B596=C596))),"Fix repeated pick",IF(OR(A596&lt;&gt;TRIM(A596),B596&lt;&gt;TRIM(B596),C596&lt;&gt;TRIM(C596),LEN(A596)&gt;160,LEN(B596)&gt;160,LEN(C596)&gt;160),"Fix name spacing or length",IF(OR(COUNTIF(Results!$A$2:$A$101,"="&amp;SUBSTITUTE(SUBSTITUTE(SUBSTITUTE(A596,"~","~~"),"*","~*"),"?","~?"))&lt;&gt;1,AND(B596&lt;&gt;"",COUNTIF(Results!$A$2:$A$101,"="&amp;SUBSTITUTE(SUBSTITUTE(SUBSTITUTE(B596,"~","~~"),"*","~*"),"?","~?"))&lt;&gt;1),AND(C596&lt;&gt;"",COUNTIF(Results!$A$2:$A$101,"="&amp;SUBSTITUTE(SUBSTITUTE(SUBSTITUTE(C596,"~","~~"),"*","~*"),"?","~?"))&lt;&gt;1)),"Fix unknown entry","Valid")))))</x:f>
      </x:c>
    </x:row>
    <x:row r="597" ht="24" customHeight="1">
      <x:c r="A597" s="8"/>
      <x:c r="B597" s="8"/>
      <x:c r="C597" s="8"/>
      <x:c r="D597" s="1" t="str">
        <x:f>IF(COUNTA(A597:C597)=0,"",IF(OR(A597="",AND(B597="",C597&lt;&gt;"")),"Fix missing choice",IF(OR(AND(B597&lt;&gt;"",A597=B597),AND(C597&lt;&gt;"",OR(A597=C597,B597=C597))),"Fix repeated pick",IF(OR(A597&lt;&gt;TRIM(A597),B597&lt;&gt;TRIM(B597),C597&lt;&gt;TRIM(C597),LEN(A597)&gt;160,LEN(B597)&gt;160,LEN(C597)&gt;160),"Fix name spacing or length",IF(OR(COUNTIF(Results!$A$2:$A$101,"="&amp;SUBSTITUTE(SUBSTITUTE(SUBSTITUTE(A597,"~","~~"),"*","~*"),"?","~?"))&lt;&gt;1,AND(B597&lt;&gt;"",COUNTIF(Results!$A$2:$A$101,"="&amp;SUBSTITUTE(SUBSTITUTE(SUBSTITUTE(B597,"~","~~"),"*","~*"),"?","~?"))&lt;&gt;1),AND(C597&lt;&gt;"",COUNTIF(Results!$A$2:$A$101,"="&amp;SUBSTITUTE(SUBSTITUTE(SUBSTITUTE(C597,"~","~~"),"*","~*"),"?","~?"))&lt;&gt;1)),"Fix unknown entry","Valid")))))</x:f>
      </x:c>
    </x:row>
    <x:row r="598" ht="24" customHeight="1">
      <x:c r="A598" s="8"/>
      <x:c r="B598" s="8"/>
      <x:c r="C598" s="8"/>
      <x:c r="D598" s="1" t="str">
        <x:f>IF(COUNTA(A598:C598)=0,"",IF(OR(A598="",AND(B598="",C598&lt;&gt;"")),"Fix missing choice",IF(OR(AND(B598&lt;&gt;"",A598=B598),AND(C598&lt;&gt;"",OR(A598=C598,B598=C598))),"Fix repeated pick",IF(OR(A598&lt;&gt;TRIM(A598),B598&lt;&gt;TRIM(B598),C598&lt;&gt;TRIM(C598),LEN(A598)&gt;160,LEN(B598)&gt;160,LEN(C598)&gt;160),"Fix name spacing or length",IF(OR(COUNTIF(Results!$A$2:$A$101,"="&amp;SUBSTITUTE(SUBSTITUTE(SUBSTITUTE(A598,"~","~~"),"*","~*"),"?","~?"))&lt;&gt;1,AND(B598&lt;&gt;"",COUNTIF(Results!$A$2:$A$101,"="&amp;SUBSTITUTE(SUBSTITUTE(SUBSTITUTE(B598,"~","~~"),"*","~*"),"?","~?"))&lt;&gt;1),AND(C598&lt;&gt;"",COUNTIF(Results!$A$2:$A$101,"="&amp;SUBSTITUTE(SUBSTITUTE(SUBSTITUTE(C598,"~","~~"),"*","~*"),"?","~?"))&lt;&gt;1)),"Fix unknown entry","Valid")))))</x:f>
      </x:c>
    </x:row>
    <x:row r="599" ht="24" customHeight="1">
      <x:c r="A599" s="8"/>
      <x:c r="B599" s="8"/>
      <x:c r="C599" s="8"/>
      <x:c r="D599" s="1" t="str">
        <x:f>IF(COUNTA(A599:C599)=0,"",IF(OR(A599="",AND(B599="",C599&lt;&gt;"")),"Fix missing choice",IF(OR(AND(B599&lt;&gt;"",A599=B599),AND(C599&lt;&gt;"",OR(A599=C599,B599=C599))),"Fix repeated pick",IF(OR(A599&lt;&gt;TRIM(A599),B599&lt;&gt;TRIM(B599),C599&lt;&gt;TRIM(C599),LEN(A599)&gt;160,LEN(B599)&gt;160,LEN(C599)&gt;160),"Fix name spacing or length",IF(OR(COUNTIF(Results!$A$2:$A$101,"="&amp;SUBSTITUTE(SUBSTITUTE(SUBSTITUTE(A599,"~","~~"),"*","~*"),"?","~?"))&lt;&gt;1,AND(B599&lt;&gt;"",COUNTIF(Results!$A$2:$A$101,"="&amp;SUBSTITUTE(SUBSTITUTE(SUBSTITUTE(B599,"~","~~"),"*","~*"),"?","~?"))&lt;&gt;1),AND(C599&lt;&gt;"",COUNTIF(Results!$A$2:$A$101,"="&amp;SUBSTITUTE(SUBSTITUTE(SUBSTITUTE(C599,"~","~~"),"*","~*"),"?","~?"))&lt;&gt;1)),"Fix unknown entry","Valid")))))</x:f>
      </x:c>
    </x:row>
    <x:row r="600" ht="24" customHeight="1">
      <x:c r="A600" s="8"/>
      <x:c r="B600" s="8"/>
      <x:c r="C600" s="8"/>
      <x:c r="D600" s="1" t="str">
        <x:f>IF(COUNTA(A600:C600)=0,"",IF(OR(A600="",AND(B600="",C600&lt;&gt;"")),"Fix missing choice",IF(OR(AND(B600&lt;&gt;"",A600=B600),AND(C600&lt;&gt;"",OR(A600=C600,B600=C600))),"Fix repeated pick",IF(OR(A600&lt;&gt;TRIM(A600),B600&lt;&gt;TRIM(B600),C600&lt;&gt;TRIM(C600),LEN(A600)&gt;160,LEN(B600)&gt;160,LEN(C600)&gt;160),"Fix name spacing or length",IF(OR(COUNTIF(Results!$A$2:$A$101,"="&amp;SUBSTITUTE(SUBSTITUTE(SUBSTITUTE(A600,"~","~~"),"*","~*"),"?","~?"))&lt;&gt;1,AND(B600&lt;&gt;"",COUNTIF(Results!$A$2:$A$101,"="&amp;SUBSTITUTE(SUBSTITUTE(SUBSTITUTE(B600,"~","~~"),"*","~*"),"?","~?"))&lt;&gt;1),AND(C600&lt;&gt;"",COUNTIF(Results!$A$2:$A$101,"="&amp;SUBSTITUTE(SUBSTITUTE(SUBSTITUTE(C600,"~","~~"),"*","~*"),"?","~?"))&lt;&gt;1)),"Fix unknown entry","Valid")))))</x:f>
      </x:c>
    </x:row>
    <x:row r="601" ht="24" customHeight="1">
      <x:c r="A601" s="8"/>
      <x:c r="B601" s="8"/>
      <x:c r="C601" s="8"/>
      <x:c r="D601" s="1" t="str">
        <x:f>IF(COUNTA(A601:C601)=0,"",IF(OR(A601="",AND(B601="",C601&lt;&gt;"")),"Fix missing choice",IF(OR(AND(B601&lt;&gt;"",A601=B601),AND(C601&lt;&gt;"",OR(A601=C601,B601=C601))),"Fix repeated pick",IF(OR(A601&lt;&gt;TRIM(A601),B601&lt;&gt;TRIM(B601),C601&lt;&gt;TRIM(C601),LEN(A601)&gt;160,LEN(B601)&gt;160,LEN(C601)&gt;160),"Fix name spacing or length",IF(OR(COUNTIF(Results!$A$2:$A$101,"="&amp;SUBSTITUTE(SUBSTITUTE(SUBSTITUTE(A601,"~","~~"),"*","~*"),"?","~?"))&lt;&gt;1,AND(B601&lt;&gt;"",COUNTIF(Results!$A$2:$A$101,"="&amp;SUBSTITUTE(SUBSTITUTE(SUBSTITUTE(B601,"~","~~"),"*","~*"),"?","~?"))&lt;&gt;1),AND(C601&lt;&gt;"",COUNTIF(Results!$A$2:$A$101,"="&amp;SUBSTITUTE(SUBSTITUTE(SUBSTITUTE(C601,"~","~~"),"*","~*"),"?","~?"))&lt;&gt;1)),"Fix unknown entry","Valid")))))</x:f>
      </x:c>
    </x:row>
    <x:row r="602" ht="24" customHeight="1">
      <x:c r="A602" s="8"/>
      <x:c r="B602" s="8"/>
      <x:c r="C602" s="8"/>
      <x:c r="D602" s="1" t="str">
        <x:f>IF(COUNTA(A602:C602)=0,"",IF(OR(A602="",AND(B602="",C602&lt;&gt;"")),"Fix missing choice",IF(OR(AND(B602&lt;&gt;"",A602=B602),AND(C602&lt;&gt;"",OR(A602=C602,B602=C602))),"Fix repeated pick",IF(OR(A602&lt;&gt;TRIM(A602),B602&lt;&gt;TRIM(B602),C602&lt;&gt;TRIM(C602),LEN(A602)&gt;160,LEN(B602)&gt;160,LEN(C602)&gt;160),"Fix name spacing or length",IF(OR(COUNTIF(Results!$A$2:$A$101,"="&amp;SUBSTITUTE(SUBSTITUTE(SUBSTITUTE(A602,"~","~~"),"*","~*"),"?","~?"))&lt;&gt;1,AND(B602&lt;&gt;"",COUNTIF(Results!$A$2:$A$101,"="&amp;SUBSTITUTE(SUBSTITUTE(SUBSTITUTE(B602,"~","~~"),"*","~*"),"?","~?"))&lt;&gt;1),AND(C602&lt;&gt;"",COUNTIF(Results!$A$2:$A$101,"="&amp;SUBSTITUTE(SUBSTITUTE(SUBSTITUTE(C602,"~","~~"),"*","~*"),"?","~?"))&lt;&gt;1)),"Fix unknown entry","Valid")))))</x:f>
      </x:c>
    </x:row>
    <x:row r="603" ht="24" customHeight="1">
      <x:c r="A603" s="8"/>
      <x:c r="B603" s="8"/>
      <x:c r="C603" s="8"/>
      <x:c r="D603" s="1" t="str">
        <x:f>IF(COUNTA(A603:C603)=0,"",IF(OR(A603="",AND(B603="",C603&lt;&gt;"")),"Fix missing choice",IF(OR(AND(B603&lt;&gt;"",A603=B603),AND(C603&lt;&gt;"",OR(A603=C603,B603=C603))),"Fix repeated pick",IF(OR(A603&lt;&gt;TRIM(A603),B603&lt;&gt;TRIM(B603),C603&lt;&gt;TRIM(C603),LEN(A603)&gt;160,LEN(B603)&gt;160,LEN(C603)&gt;160),"Fix name spacing or length",IF(OR(COUNTIF(Results!$A$2:$A$101,"="&amp;SUBSTITUTE(SUBSTITUTE(SUBSTITUTE(A603,"~","~~"),"*","~*"),"?","~?"))&lt;&gt;1,AND(B603&lt;&gt;"",COUNTIF(Results!$A$2:$A$101,"="&amp;SUBSTITUTE(SUBSTITUTE(SUBSTITUTE(B603,"~","~~"),"*","~*"),"?","~?"))&lt;&gt;1),AND(C603&lt;&gt;"",COUNTIF(Results!$A$2:$A$101,"="&amp;SUBSTITUTE(SUBSTITUTE(SUBSTITUTE(C603,"~","~~"),"*","~*"),"?","~?"))&lt;&gt;1)),"Fix unknown entry","Valid")))))</x:f>
      </x:c>
    </x:row>
    <x:row r="604" ht="24" customHeight="1">
      <x:c r="A604" s="8"/>
      <x:c r="B604" s="8"/>
      <x:c r="C604" s="8"/>
      <x:c r="D604" s="1" t="str">
        <x:f>IF(COUNTA(A604:C604)=0,"",IF(OR(A604="",AND(B604="",C604&lt;&gt;"")),"Fix missing choice",IF(OR(AND(B604&lt;&gt;"",A604=B604),AND(C604&lt;&gt;"",OR(A604=C604,B604=C604))),"Fix repeated pick",IF(OR(A604&lt;&gt;TRIM(A604),B604&lt;&gt;TRIM(B604),C604&lt;&gt;TRIM(C604),LEN(A604)&gt;160,LEN(B604)&gt;160,LEN(C604)&gt;160),"Fix name spacing or length",IF(OR(COUNTIF(Results!$A$2:$A$101,"="&amp;SUBSTITUTE(SUBSTITUTE(SUBSTITUTE(A604,"~","~~"),"*","~*"),"?","~?"))&lt;&gt;1,AND(B604&lt;&gt;"",COUNTIF(Results!$A$2:$A$101,"="&amp;SUBSTITUTE(SUBSTITUTE(SUBSTITUTE(B604,"~","~~"),"*","~*"),"?","~?"))&lt;&gt;1),AND(C604&lt;&gt;"",COUNTIF(Results!$A$2:$A$101,"="&amp;SUBSTITUTE(SUBSTITUTE(SUBSTITUTE(C604,"~","~~"),"*","~*"),"?","~?"))&lt;&gt;1)),"Fix unknown entry","Valid")))))</x:f>
      </x:c>
    </x:row>
    <x:row r="605" ht="24" customHeight="1">
      <x:c r="A605" s="8"/>
      <x:c r="B605" s="8"/>
      <x:c r="C605" s="8"/>
      <x:c r="D605" s="1" t="str">
        <x:f>IF(COUNTA(A605:C605)=0,"",IF(OR(A605="",AND(B605="",C605&lt;&gt;"")),"Fix missing choice",IF(OR(AND(B605&lt;&gt;"",A605=B605),AND(C605&lt;&gt;"",OR(A605=C605,B605=C605))),"Fix repeated pick",IF(OR(A605&lt;&gt;TRIM(A605),B605&lt;&gt;TRIM(B605),C605&lt;&gt;TRIM(C605),LEN(A605)&gt;160,LEN(B605)&gt;160,LEN(C605)&gt;160),"Fix name spacing or length",IF(OR(COUNTIF(Results!$A$2:$A$101,"="&amp;SUBSTITUTE(SUBSTITUTE(SUBSTITUTE(A605,"~","~~"),"*","~*"),"?","~?"))&lt;&gt;1,AND(B605&lt;&gt;"",COUNTIF(Results!$A$2:$A$101,"="&amp;SUBSTITUTE(SUBSTITUTE(SUBSTITUTE(B605,"~","~~"),"*","~*"),"?","~?"))&lt;&gt;1),AND(C605&lt;&gt;"",COUNTIF(Results!$A$2:$A$101,"="&amp;SUBSTITUTE(SUBSTITUTE(SUBSTITUTE(C605,"~","~~"),"*","~*"),"?","~?"))&lt;&gt;1)),"Fix unknown entry","Valid")))))</x:f>
      </x:c>
    </x:row>
    <x:row r="606" ht="24" customHeight="1">
      <x:c r="A606" s="8"/>
      <x:c r="B606" s="8"/>
      <x:c r="C606" s="8"/>
      <x:c r="D606" s="1" t="str">
        <x:f>IF(COUNTA(A606:C606)=0,"",IF(OR(A606="",AND(B606="",C606&lt;&gt;"")),"Fix missing choice",IF(OR(AND(B606&lt;&gt;"",A606=B606),AND(C606&lt;&gt;"",OR(A606=C606,B606=C606))),"Fix repeated pick",IF(OR(A606&lt;&gt;TRIM(A606),B606&lt;&gt;TRIM(B606),C606&lt;&gt;TRIM(C606),LEN(A606)&gt;160,LEN(B606)&gt;160,LEN(C606)&gt;160),"Fix name spacing or length",IF(OR(COUNTIF(Results!$A$2:$A$101,"="&amp;SUBSTITUTE(SUBSTITUTE(SUBSTITUTE(A606,"~","~~"),"*","~*"),"?","~?"))&lt;&gt;1,AND(B606&lt;&gt;"",COUNTIF(Results!$A$2:$A$101,"="&amp;SUBSTITUTE(SUBSTITUTE(SUBSTITUTE(B606,"~","~~"),"*","~*"),"?","~?"))&lt;&gt;1),AND(C606&lt;&gt;"",COUNTIF(Results!$A$2:$A$101,"="&amp;SUBSTITUTE(SUBSTITUTE(SUBSTITUTE(C606,"~","~~"),"*","~*"),"?","~?"))&lt;&gt;1)),"Fix unknown entry","Valid")))))</x:f>
      </x:c>
    </x:row>
    <x:row r="607" ht="24" customHeight="1">
      <x:c r="A607" s="8"/>
      <x:c r="B607" s="8"/>
      <x:c r="C607" s="8"/>
      <x:c r="D607" s="1" t="str">
        <x:f>IF(COUNTA(A607:C607)=0,"",IF(OR(A607="",AND(B607="",C607&lt;&gt;"")),"Fix missing choice",IF(OR(AND(B607&lt;&gt;"",A607=B607),AND(C607&lt;&gt;"",OR(A607=C607,B607=C607))),"Fix repeated pick",IF(OR(A607&lt;&gt;TRIM(A607),B607&lt;&gt;TRIM(B607),C607&lt;&gt;TRIM(C607),LEN(A607)&gt;160,LEN(B607)&gt;160,LEN(C607)&gt;160),"Fix name spacing or length",IF(OR(COUNTIF(Results!$A$2:$A$101,"="&amp;SUBSTITUTE(SUBSTITUTE(SUBSTITUTE(A607,"~","~~"),"*","~*"),"?","~?"))&lt;&gt;1,AND(B607&lt;&gt;"",COUNTIF(Results!$A$2:$A$101,"="&amp;SUBSTITUTE(SUBSTITUTE(SUBSTITUTE(B607,"~","~~"),"*","~*"),"?","~?"))&lt;&gt;1),AND(C607&lt;&gt;"",COUNTIF(Results!$A$2:$A$101,"="&amp;SUBSTITUTE(SUBSTITUTE(SUBSTITUTE(C607,"~","~~"),"*","~*"),"?","~?"))&lt;&gt;1)),"Fix unknown entry","Valid")))))</x:f>
      </x:c>
    </x:row>
    <x:row r="608" ht="24" customHeight="1">
      <x:c r="A608" s="8"/>
      <x:c r="B608" s="8"/>
      <x:c r="C608" s="8"/>
      <x:c r="D608" s="1" t="str">
        <x:f>IF(COUNTA(A608:C608)=0,"",IF(OR(A608="",AND(B608="",C608&lt;&gt;"")),"Fix missing choice",IF(OR(AND(B608&lt;&gt;"",A608=B608),AND(C608&lt;&gt;"",OR(A608=C608,B608=C608))),"Fix repeated pick",IF(OR(A608&lt;&gt;TRIM(A608),B608&lt;&gt;TRIM(B608),C608&lt;&gt;TRIM(C608),LEN(A608)&gt;160,LEN(B608)&gt;160,LEN(C608)&gt;160),"Fix name spacing or length",IF(OR(COUNTIF(Results!$A$2:$A$101,"="&amp;SUBSTITUTE(SUBSTITUTE(SUBSTITUTE(A608,"~","~~"),"*","~*"),"?","~?"))&lt;&gt;1,AND(B608&lt;&gt;"",COUNTIF(Results!$A$2:$A$101,"="&amp;SUBSTITUTE(SUBSTITUTE(SUBSTITUTE(B608,"~","~~"),"*","~*"),"?","~?"))&lt;&gt;1),AND(C608&lt;&gt;"",COUNTIF(Results!$A$2:$A$101,"="&amp;SUBSTITUTE(SUBSTITUTE(SUBSTITUTE(C608,"~","~~"),"*","~*"),"?","~?"))&lt;&gt;1)),"Fix unknown entry","Valid")))))</x:f>
      </x:c>
    </x:row>
    <x:row r="609" ht="24" customHeight="1">
      <x:c r="A609" s="8"/>
      <x:c r="B609" s="8"/>
      <x:c r="C609" s="8"/>
      <x:c r="D609" s="1" t="str">
        <x:f>IF(COUNTA(A609:C609)=0,"",IF(OR(A609="",AND(B609="",C609&lt;&gt;"")),"Fix missing choice",IF(OR(AND(B609&lt;&gt;"",A609=B609),AND(C609&lt;&gt;"",OR(A609=C609,B609=C609))),"Fix repeated pick",IF(OR(A609&lt;&gt;TRIM(A609),B609&lt;&gt;TRIM(B609),C609&lt;&gt;TRIM(C609),LEN(A609)&gt;160,LEN(B609)&gt;160,LEN(C609)&gt;160),"Fix name spacing or length",IF(OR(COUNTIF(Results!$A$2:$A$101,"="&amp;SUBSTITUTE(SUBSTITUTE(SUBSTITUTE(A609,"~","~~"),"*","~*"),"?","~?"))&lt;&gt;1,AND(B609&lt;&gt;"",COUNTIF(Results!$A$2:$A$101,"="&amp;SUBSTITUTE(SUBSTITUTE(SUBSTITUTE(B609,"~","~~"),"*","~*"),"?","~?"))&lt;&gt;1),AND(C609&lt;&gt;"",COUNTIF(Results!$A$2:$A$101,"="&amp;SUBSTITUTE(SUBSTITUTE(SUBSTITUTE(C609,"~","~~"),"*","~*"),"?","~?"))&lt;&gt;1)),"Fix unknown entry","Valid")))))</x:f>
      </x:c>
    </x:row>
    <x:row r="610" ht="24" customHeight="1">
      <x:c r="A610" s="8"/>
      <x:c r="B610" s="8"/>
      <x:c r="C610" s="8"/>
      <x:c r="D610" s="1" t="str">
        <x:f>IF(COUNTA(A610:C610)=0,"",IF(OR(A610="",AND(B610="",C610&lt;&gt;"")),"Fix missing choice",IF(OR(AND(B610&lt;&gt;"",A610=B610),AND(C610&lt;&gt;"",OR(A610=C610,B610=C610))),"Fix repeated pick",IF(OR(A610&lt;&gt;TRIM(A610),B610&lt;&gt;TRIM(B610),C610&lt;&gt;TRIM(C610),LEN(A610)&gt;160,LEN(B610)&gt;160,LEN(C610)&gt;160),"Fix name spacing or length",IF(OR(COUNTIF(Results!$A$2:$A$101,"="&amp;SUBSTITUTE(SUBSTITUTE(SUBSTITUTE(A610,"~","~~"),"*","~*"),"?","~?"))&lt;&gt;1,AND(B610&lt;&gt;"",COUNTIF(Results!$A$2:$A$101,"="&amp;SUBSTITUTE(SUBSTITUTE(SUBSTITUTE(B610,"~","~~"),"*","~*"),"?","~?"))&lt;&gt;1),AND(C610&lt;&gt;"",COUNTIF(Results!$A$2:$A$101,"="&amp;SUBSTITUTE(SUBSTITUTE(SUBSTITUTE(C610,"~","~~"),"*","~*"),"?","~?"))&lt;&gt;1)),"Fix unknown entry","Valid")))))</x:f>
      </x:c>
    </x:row>
    <x:row r="611" ht="24" customHeight="1">
      <x:c r="A611" s="8"/>
      <x:c r="B611" s="8"/>
      <x:c r="C611" s="8"/>
      <x:c r="D611" s="1" t="str">
        <x:f>IF(COUNTA(A611:C611)=0,"",IF(OR(A611="",AND(B611="",C611&lt;&gt;"")),"Fix missing choice",IF(OR(AND(B611&lt;&gt;"",A611=B611),AND(C611&lt;&gt;"",OR(A611=C611,B611=C611))),"Fix repeated pick",IF(OR(A611&lt;&gt;TRIM(A611),B611&lt;&gt;TRIM(B611),C611&lt;&gt;TRIM(C611),LEN(A611)&gt;160,LEN(B611)&gt;160,LEN(C611)&gt;160),"Fix name spacing or length",IF(OR(COUNTIF(Results!$A$2:$A$101,"="&amp;SUBSTITUTE(SUBSTITUTE(SUBSTITUTE(A611,"~","~~"),"*","~*"),"?","~?"))&lt;&gt;1,AND(B611&lt;&gt;"",COUNTIF(Results!$A$2:$A$101,"="&amp;SUBSTITUTE(SUBSTITUTE(SUBSTITUTE(B611,"~","~~"),"*","~*"),"?","~?"))&lt;&gt;1),AND(C611&lt;&gt;"",COUNTIF(Results!$A$2:$A$101,"="&amp;SUBSTITUTE(SUBSTITUTE(SUBSTITUTE(C611,"~","~~"),"*","~*"),"?","~?"))&lt;&gt;1)),"Fix unknown entry","Valid")))))</x:f>
      </x:c>
    </x:row>
    <x:row r="612" ht="24" customHeight="1">
      <x:c r="A612" s="8"/>
      <x:c r="B612" s="8"/>
      <x:c r="C612" s="8"/>
      <x:c r="D612" s="1" t="str">
        <x:f>IF(COUNTA(A612:C612)=0,"",IF(OR(A612="",AND(B612="",C612&lt;&gt;"")),"Fix missing choice",IF(OR(AND(B612&lt;&gt;"",A612=B612),AND(C612&lt;&gt;"",OR(A612=C612,B612=C612))),"Fix repeated pick",IF(OR(A612&lt;&gt;TRIM(A612),B612&lt;&gt;TRIM(B612),C612&lt;&gt;TRIM(C612),LEN(A612)&gt;160,LEN(B612)&gt;160,LEN(C612)&gt;160),"Fix name spacing or length",IF(OR(COUNTIF(Results!$A$2:$A$101,"="&amp;SUBSTITUTE(SUBSTITUTE(SUBSTITUTE(A612,"~","~~"),"*","~*"),"?","~?"))&lt;&gt;1,AND(B612&lt;&gt;"",COUNTIF(Results!$A$2:$A$101,"="&amp;SUBSTITUTE(SUBSTITUTE(SUBSTITUTE(B612,"~","~~"),"*","~*"),"?","~?"))&lt;&gt;1),AND(C612&lt;&gt;"",COUNTIF(Results!$A$2:$A$101,"="&amp;SUBSTITUTE(SUBSTITUTE(SUBSTITUTE(C612,"~","~~"),"*","~*"),"?","~?"))&lt;&gt;1)),"Fix unknown entry","Valid")))))</x:f>
      </x:c>
    </x:row>
    <x:row r="613" ht="24" customHeight="1">
      <x:c r="A613" s="8"/>
      <x:c r="B613" s="8"/>
      <x:c r="C613" s="8"/>
      <x:c r="D613" s="1" t="str">
        <x:f>IF(COUNTA(A613:C613)=0,"",IF(OR(A613="",AND(B613="",C613&lt;&gt;"")),"Fix missing choice",IF(OR(AND(B613&lt;&gt;"",A613=B613),AND(C613&lt;&gt;"",OR(A613=C613,B613=C613))),"Fix repeated pick",IF(OR(A613&lt;&gt;TRIM(A613),B613&lt;&gt;TRIM(B613),C613&lt;&gt;TRIM(C613),LEN(A613)&gt;160,LEN(B613)&gt;160,LEN(C613)&gt;160),"Fix name spacing or length",IF(OR(COUNTIF(Results!$A$2:$A$101,"="&amp;SUBSTITUTE(SUBSTITUTE(SUBSTITUTE(A613,"~","~~"),"*","~*"),"?","~?"))&lt;&gt;1,AND(B613&lt;&gt;"",COUNTIF(Results!$A$2:$A$101,"="&amp;SUBSTITUTE(SUBSTITUTE(SUBSTITUTE(B613,"~","~~"),"*","~*"),"?","~?"))&lt;&gt;1),AND(C613&lt;&gt;"",COUNTIF(Results!$A$2:$A$101,"="&amp;SUBSTITUTE(SUBSTITUTE(SUBSTITUTE(C613,"~","~~"),"*","~*"),"?","~?"))&lt;&gt;1)),"Fix unknown entry","Valid")))))</x:f>
      </x:c>
    </x:row>
    <x:row r="614" ht="24" customHeight="1">
      <x:c r="A614" s="8"/>
      <x:c r="B614" s="8"/>
      <x:c r="C614" s="8"/>
      <x:c r="D614" s="1" t="str">
        <x:f>IF(COUNTA(A614:C614)=0,"",IF(OR(A614="",AND(B614="",C614&lt;&gt;"")),"Fix missing choice",IF(OR(AND(B614&lt;&gt;"",A614=B614),AND(C614&lt;&gt;"",OR(A614=C614,B614=C614))),"Fix repeated pick",IF(OR(A614&lt;&gt;TRIM(A614),B614&lt;&gt;TRIM(B614),C614&lt;&gt;TRIM(C614),LEN(A614)&gt;160,LEN(B614)&gt;160,LEN(C614)&gt;160),"Fix name spacing or length",IF(OR(COUNTIF(Results!$A$2:$A$101,"="&amp;SUBSTITUTE(SUBSTITUTE(SUBSTITUTE(A614,"~","~~"),"*","~*"),"?","~?"))&lt;&gt;1,AND(B614&lt;&gt;"",COUNTIF(Results!$A$2:$A$101,"="&amp;SUBSTITUTE(SUBSTITUTE(SUBSTITUTE(B614,"~","~~"),"*","~*"),"?","~?"))&lt;&gt;1),AND(C614&lt;&gt;"",COUNTIF(Results!$A$2:$A$101,"="&amp;SUBSTITUTE(SUBSTITUTE(SUBSTITUTE(C614,"~","~~"),"*","~*"),"?","~?"))&lt;&gt;1)),"Fix unknown entry","Valid")))))</x:f>
      </x:c>
    </x:row>
    <x:row r="615" ht="24" customHeight="1">
      <x:c r="A615" s="8"/>
      <x:c r="B615" s="8"/>
      <x:c r="C615" s="8"/>
      <x:c r="D615" s="1" t="str">
        <x:f>IF(COUNTA(A615:C615)=0,"",IF(OR(A615="",AND(B615="",C615&lt;&gt;"")),"Fix missing choice",IF(OR(AND(B615&lt;&gt;"",A615=B615),AND(C615&lt;&gt;"",OR(A615=C615,B615=C615))),"Fix repeated pick",IF(OR(A615&lt;&gt;TRIM(A615),B615&lt;&gt;TRIM(B615),C615&lt;&gt;TRIM(C615),LEN(A615)&gt;160,LEN(B615)&gt;160,LEN(C615)&gt;160),"Fix name spacing or length",IF(OR(COUNTIF(Results!$A$2:$A$101,"="&amp;SUBSTITUTE(SUBSTITUTE(SUBSTITUTE(A615,"~","~~"),"*","~*"),"?","~?"))&lt;&gt;1,AND(B615&lt;&gt;"",COUNTIF(Results!$A$2:$A$101,"="&amp;SUBSTITUTE(SUBSTITUTE(SUBSTITUTE(B615,"~","~~"),"*","~*"),"?","~?"))&lt;&gt;1),AND(C615&lt;&gt;"",COUNTIF(Results!$A$2:$A$101,"="&amp;SUBSTITUTE(SUBSTITUTE(SUBSTITUTE(C615,"~","~~"),"*","~*"),"?","~?"))&lt;&gt;1)),"Fix unknown entry","Valid")))))</x:f>
      </x:c>
    </x:row>
    <x:row r="616" ht="24" customHeight="1">
      <x:c r="A616" s="8"/>
      <x:c r="B616" s="8"/>
      <x:c r="C616" s="8"/>
      <x:c r="D616" s="1" t="str">
        <x:f>IF(COUNTA(A616:C616)=0,"",IF(OR(A616="",AND(B616="",C616&lt;&gt;"")),"Fix missing choice",IF(OR(AND(B616&lt;&gt;"",A616=B616),AND(C616&lt;&gt;"",OR(A616=C616,B616=C616))),"Fix repeated pick",IF(OR(A616&lt;&gt;TRIM(A616),B616&lt;&gt;TRIM(B616),C616&lt;&gt;TRIM(C616),LEN(A616)&gt;160,LEN(B616)&gt;160,LEN(C616)&gt;160),"Fix name spacing or length",IF(OR(COUNTIF(Results!$A$2:$A$101,"="&amp;SUBSTITUTE(SUBSTITUTE(SUBSTITUTE(A616,"~","~~"),"*","~*"),"?","~?"))&lt;&gt;1,AND(B616&lt;&gt;"",COUNTIF(Results!$A$2:$A$101,"="&amp;SUBSTITUTE(SUBSTITUTE(SUBSTITUTE(B616,"~","~~"),"*","~*"),"?","~?"))&lt;&gt;1),AND(C616&lt;&gt;"",COUNTIF(Results!$A$2:$A$101,"="&amp;SUBSTITUTE(SUBSTITUTE(SUBSTITUTE(C616,"~","~~"),"*","~*"),"?","~?"))&lt;&gt;1)),"Fix unknown entry","Valid")))))</x:f>
      </x:c>
    </x:row>
    <x:row r="617" ht="24" customHeight="1">
      <x:c r="A617" s="8"/>
      <x:c r="B617" s="8"/>
      <x:c r="C617" s="8"/>
      <x:c r="D617" s="1" t="str">
        <x:f>IF(COUNTA(A617:C617)=0,"",IF(OR(A617="",AND(B617="",C617&lt;&gt;"")),"Fix missing choice",IF(OR(AND(B617&lt;&gt;"",A617=B617),AND(C617&lt;&gt;"",OR(A617=C617,B617=C617))),"Fix repeated pick",IF(OR(A617&lt;&gt;TRIM(A617),B617&lt;&gt;TRIM(B617),C617&lt;&gt;TRIM(C617),LEN(A617)&gt;160,LEN(B617)&gt;160,LEN(C617)&gt;160),"Fix name spacing or length",IF(OR(COUNTIF(Results!$A$2:$A$101,"="&amp;SUBSTITUTE(SUBSTITUTE(SUBSTITUTE(A617,"~","~~"),"*","~*"),"?","~?"))&lt;&gt;1,AND(B617&lt;&gt;"",COUNTIF(Results!$A$2:$A$101,"="&amp;SUBSTITUTE(SUBSTITUTE(SUBSTITUTE(B617,"~","~~"),"*","~*"),"?","~?"))&lt;&gt;1),AND(C617&lt;&gt;"",COUNTIF(Results!$A$2:$A$101,"="&amp;SUBSTITUTE(SUBSTITUTE(SUBSTITUTE(C617,"~","~~"),"*","~*"),"?","~?"))&lt;&gt;1)),"Fix unknown entry","Valid")))))</x:f>
      </x:c>
    </x:row>
    <x:row r="618" ht="24" customHeight="1">
      <x:c r="A618" s="8"/>
      <x:c r="B618" s="8"/>
      <x:c r="C618" s="8"/>
      <x:c r="D618" s="1" t="str">
        <x:f>IF(COUNTA(A618:C618)=0,"",IF(OR(A618="",AND(B618="",C618&lt;&gt;"")),"Fix missing choice",IF(OR(AND(B618&lt;&gt;"",A618=B618),AND(C618&lt;&gt;"",OR(A618=C618,B618=C618))),"Fix repeated pick",IF(OR(A618&lt;&gt;TRIM(A618),B618&lt;&gt;TRIM(B618),C618&lt;&gt;TRIM(C618),LEN(A618)&gt;160,LEN(B618)&gt;160,LEN(C618)&gt;160),"Fix name spacing or length",IF(OR(COUNTIF(Results!$A$2:$A$101,"="&amp;SUBSTITUTE(SUBSTITUTE(SUBSTITUTE(A618,"~","~~"),"*","~*"),"?","~?"))&lt;&gt;1,AND(B618&lt;&gt;"",COUNTIF(Results!$A$2:$A$101,"="&amp;SUBSTITUTE(SUBSTITUTE(SUBSTITUTE(B618,"~","~~"),"*","~*"),"?","~?"))&lt;&gt;1),AND(C618&lt;&gt;"",COUNTIF(Results!$A$2:$A$101,"="&amp;SUBSTITUTE(SUBSTITUTE(SUBSTITUTE(C618,"~","~~"),"*","~*"),"?","~?"))&lt;&gt;1)),"Fix unknown entry","Valid")))))</x:f>
      </x:c>
    </x:row>
    <x:row r="619" ht="24" customHeight="1">
      <x:c r="A619" s="8"/>
      <x:c r="B619" s="8"/>
      <x:c r="C619" s="8"/>
      <x:c r="D619" s="1" t="str">
        <x:f>IF(COUNTA(A619:C619)=0,"",IF(OR(A619="",AND(B619="",C619&lt;&gt;"")),"Fix missing choice",IF(OR(AND(B619&lt;&gt;"",A619=B619),AND(C619&lt;&gt;"",OR(A619=C619,B619=C619))),"Fix repeated pick",IF(OR(A619&lt;&gt;TRIM(A619),B619&lt;&gt;TRIM(B619),C619&lt;&gt;TRIM(C619),LEN(A619)&gt;160,LEN(B619)&gt;160,LEN(C619)&gt;160),"Fix name spacing or length",IF(OR(COUNTIF(Results!$A$2:$A$101,"="&amp;SUBSTITUTE(SUBSTITUTE(SUBSTITUTE(A619,"~","~~"),"*","~*"),"?","~?"))&lt;&gt;1,AND(B619&lt;&gt;"",COUNTIF(Results!$A$2:$A$101,"="&amp;SUBSTITUTE(SUBSTITUTE(SUBSTITUTE(B619,"~","~~"),"*","~*"),"?","~?"))&lt;&gt;1),AND(C619&lt;&gt;"",COUNTIF(Results!$A$2:$A$101,"="&amp;SUBSTITUTE(SUBSTITUTE(SUBSTITUTE(C619,"~","~~"),"*","~*"),"?","~?"))&lt;&gt;1)),"Fix unknown entry","Valid")))))</x:f>
      </x:c>
    </x:row>
    <x:row r="620" ht="24" customHeight="1">
      <x:c r="A620" s="8"/>
      <x:c r="B620" s="8"/>
      <x:c r="C620" s="8"/>
      <x:c r="D620" s="1" t="str">
        <x:f>IF(COUNTA(A620:C620)=0,"",IF(OR(A620="",AND(B620="",C620&lt;&gt;"")),"Fix missing choice",IF(OR(AND(B620&lt;&gt;"",A620=B620),AND(C620&lt;&gt;"",OR(A620=C620,B620=C620))),"Fix repeated pick",IF(OR(A620&lt;&gt;TRIM(A620),B620&lt;&gt;TRIM(B620),C620&lt;&gt;TRIM(C620),LEN(A620)&gt;160,LEN(B620)&gt;160,LEN(C620)&gt;160),"Fix name spacing or length",IF(OR(COUNTIF(Results!$A$2:$A$101,"="&amp;SUBSTITUTE(SUBSTITUTE(SUBSTITUTE(A620,"~","~~"),"*","~*"),"?","~?"))&lt;&gt;1,AND(B620&lt;&gt;"",COUNTIF(Results!$A$2:$A$101,"="&amp;SUBSTITUTE(SUBSTITUTE(SUBSTITUTE(B620,"~","~~"),"*","~*"),"?","~?"))&lt;&gt;1),AND(C620&lt;&gt;"",COUNTIF(Results!$A$2:$A$101,"="&amp;SUBSTITUTE(SUBSTITUTE(SUBSTITUTE(C620,"~","~~"),"*","~*"),"?","~?"))&lt;&gt;1)),"Fix unknown entry","Valid")))))</x:f>
      </x:c>
    </x:row>
    <x:row r="621" ht="24" customHeight="1">
      <x:c r="A621" s="8"/>
      <x:c r="B621" s="8"/>
      <x:c r="C621" s="8"/>
      <x:c r="D621" s="1" t="str">
        <x:f>IF(COUNTA(A621:C621)=0,"",IF(OR(A621="",AND(B621="",C621&lt;&gt;"")),"Fix missing choice",IF(OR(AND(B621&lt;&gt;"",A621=B621),AND(C621&lt;&gt;"",OR(A621=C621,B621=C621))),"Fix repeated pick",IF(OR(A621&lt;&gt;TRIM(A621),B621&lt;&gt;TRIM(B621),C621&lt;&gt;TRIM(C621),LEN(A621)&gt;160,LEN(B621)&gt;160,LEN(C621)&gt;160),"Fix name spacing or length",IF(OR(COUNTIF(Results!$A$2:$A$101,"="&amp;SUBSTITUTE(SUBSTITUTE(SUBSTITUTE(A621,"~","~~"),"*","~*"),"?","~?"))&lt;&gt;1,AND(B621&lt;&gt;"",COUNTIF(Results!$A$2:$A$101,"="&amp;SUBSTITUTE(SUBSTITUTE(SUBSTITUTE(B621,"~","~~"),"*","~*"),"?","~?"))&lt;&gt;1),AND(C621&lt;&gt;"",COUNTIF(Results!$A$2:$A$101,"="&amp;SUBSTITUTE(SUBSTITUTE(SUBSTITUTE(C621,"~","~~"),"*","~*"),"?","~?"))&lt;&gt;1)),"Fix unknown entry","Valid")))))</x:f>
      </x:c>
    </x:row>
    <x:row r="622" ht="24" customHeight="1">
      <x:c r="A622" s="8"/>
      <x:c r="B622" s="8"/>
      <x:c r="C622" s="8"/>
      <x:c r="D622" s="1" t="str">
        <x:f>IF(COUNTA(A622:C622)=0,"",IF(OR(A622="",AND(B622="",C622&lt;&gt;"")),"Fix missing choice",IF(OR(AND(B622&lt;&gt;"",A622=B622),AND(C622&lt;&gt;"",OR(A622=C622,B622=C622))),"Fix repeated pick",IF(OR(A622&lt;&gt;TRIM(A622),B622&lt;&gt;TRIM(B622),C622&lt;&gt;TRIM(C622),LEN(A622)&gt;160,LEN(B622)&gt;160,LEN(C622)&gt;160),"Fix name spacing or length",IF(OR(COUNTIF(Results!$A$2:$A$101,"="&amp;SUBSTITUTE(SUBSTITUTE(SUBSTITUTE(A622,"~","~~"),"*","~*"),"?","~?"))&lt;&gt;1,AND(B622&lt;&gt;"",COUNTIF(Results!$A$2:$A$101,"="&amp;SUBSTITUTE(SUBSTITUTE(SUBSTITUTE(B622,"~","~~"),"*","~*"),"?","~?"))&lt;&gt;1),AND(C622&lt;&gt;"",COUNTIF(Results!$A$2:$A$101,"="&amp;SUBSTITUTE(SUBSTITUTE(SUBSTITUTE(C622,"~","~~"),"*","~*"),"?","~?"))&lt;&gt;1)),"Fix unknown entry","Valid")))))</x:f>
      </x:c>
    </x:row>
    <x:row r="623" ht="24" customHeight="1">
      <x:c r="A623" s="8"/>
      <x:c r="B623" s="8"/>
      <x:c r="C623" s="8"/>
      <x:c r="D623" s="1" t="str">
        <x:f>IF(COUNTA(A623:C623)=0,"",IF(OR(A623="",AND(B623="",C623&lt;&gt;"")),"Fix missing choice",IF(OR(AND(B623&lt;&gt;"",A623=B623),AND(C623&lt;&gt;"",OR(A623=C623,B623=C623))),"Fix repeated pick",IF(OR(A623&lt;&gt;TRIM(A623),B623&lt;&gt;TRIM(B623),C623&lt;&gt;TRIM(C623),LEN(A623)&gt;160,LEN(B623)&gt;160,LEN(C623)&gt;160),"Fix name spacing or length",IF(OR(COUNTIF(Results!$A$2:$A$101,"="&amp;SUBSTITUTE(SUBSTITUTE(SUBSTITUTE(A623,"~","~~"),"*","~*"),"?","~?"))&lt;&gt;1,AND(B623&lt;&gt;"",COUNTIF(Results!$A$2:$A$101,"="&amp;SUBSTITUTE(SUBSTITUTE(SUBSTITUTE(B623,"~","~~"),"*","~*"),"?","~?"))&lt;&gt;1),AND(C623&lt;&gt;"",COUNTIF(Results!$A$2:$A$101,"="&amp;SUBSTITUTE(SUBSTITUTE(SUBSTITUTE(C623,"~","~~"),"*","~*"),"?","~?"))&lt;&gt;1)),"Fix unknown entry","Valid")))))</x:f>
      </x:c>
    </x:row>
    <x:row r="624" ht="24" customHeight="1">
      <x:c r="A624" s="8"/>
      <x:c r="B624" s="8"/>
      <x:c r="C624" s="8"/>
      <x:c r="D624" s="1" t="str">
        <x:f>IF(COUNTA(A624:C624)=0,"",IF(OR(A624="",AND(B624="",C624&lt;&gt;"")),"Fix missing choice",IF(OR(AND(B624&lt;&gt;"",A624=B624),AND(C624&lt;&gt;"",OR(A624=C624,B624=C624))),"Fix repeated pick",IF(OR(A624&lt;&gt;TRIM(A624),B624&lt;&gt;TRIM(B624),C624&lt;&gt;TRIM(C624),LEN(A624)&gt;160,LEN(B624)&gt;160,LEN(C624)&gt;160),"Fix name spacing or length",IF(OR(COUNTIF(Results!$A$2:$A$101,"="&amp;SUBSTITUTE(SUBSTITUTE(SUBSTITUTE(A624,"~","~~"),"*","~*"),"?","~?"))&lt;&gt;1,AND(B624&lt;&gt;"",COUNTIF(Results!$A$2:$A$101,"="&amp;SUBSTITUTE(SUBSTITUTE(SUBSTITUTE(B624,"~","~~"),"*","~*"),"?","~?"))&lt;&gt;1),AND(C624&lt;&gt;"",COUNTIF(Results!$A$2:$A$101,"="&amp;SUBSTITUTE(SUBSTITUTE(SUBSTITUTE(C624,"~","~~"),"*","~*"),"?","~?"))&lt;&gt;1)),"Fix unknown entry","Valid")))))</x:f>
      </x:c>
    </x:row>
    <x:row r="625" ht="24" customHeight="1">
      <x:c r="A625" s="8"/>
      <x:c r="B625" s="8"/>
      <x:c r="C625" s="8"/>
      <x:c r="D625" s="1" t="str">
        <x:f>IF(COUNTA(A625:C625)=0,"",IF(OR(A625="",AND(B625="",C625&lt;&gt;"")),"Fix missing choice",IF(OR(AND(B625&lt;&gt;"",A625=B625),AND(C625&lt;&gt;"",OR(A625=C625,B625=C625))),"Fix repeated pick",IF(OR(A625&lt;&gt;TRIM(A625),B625&lt;&gt;TRIM(B625),C625&lt;&gt;TRIM(C625),LEN(A625)&gt;160,LEN(B625)&gt;160,LEN(C625)&gt;160),"Fix name spacing or length",IF(OR(COUNTIF(Results!$A$2:$A$101,"="&amp;SUBSTITUTE(SUBSTITUTE(SUBSTITUTE(A625,"~","~~"),"*","~*"),"?","~?"))&lt;&gt;1,AND(B625&lt;&gt;"",COUNTIF(Results!$A$2:$A$101,"="&amp;SUBSTITUTE(SUBSTITUTE(SUBSTITUTE(B625,"~","~~"),"*","~*"),"?","~?"))&lt;&gt;1),AND(C625&lt;&gt;"",COUNTIF(Results!$A$2:$A$101,"="&amp;SUBSTITUTE(SUBSTITUTE(SUBSTITUTE(C625,"~","~~"),"*","~*"),"?","~?"))&lt;&gt;1)),"Fix unknown entry","Valid")))))</x:f>
      </x:c>
    </x:row>
    <x:row r="626" ht="24" customHeight="1">
      <x:c r="A626" s="8"/>
      <x:c r="B626" s="8"/>
      <x:c r="C626" s="8"/>
      <x:c r="D626" s="1" t="str">
        <x:f>IF(COUNTA(A626:C626)=0,"",IF(OR(A626="",AND(B626="",C626&lt;&gt;"")),"Fix missing choice",IF(OR(AND(B626&lt;&gt;"",A626=B626),AND(C626&lt;&gt;"",OR(A626=C626,B626=C626))),"Fix repeated pick",IF(OR(A626&lt;&gt;TRIM(A626),B626&lt;&gt;TRIM(B626),C626&lt;&gt;TRIM(C626),LEN(A626)&gt;160,LEN(B626)&gt;160,LEN(C626)&gt;160),"Fix name spacing or length",IF(OR(COUNTIF(Results!$A$2:$A$101,"="&amp;SUBSTITUTE(SUBSTITUTE(SUBSTITUTE(A626,"~","~~"),"*","~*"),"?","~?"))&lt;&gt;1,AND(B626&lt;&gt;"",COUNTIF(Results!$A$2:$A$101,"="&amp;SUBSTITUTE(SUBSTITUTE(SUBSTITUTE(B626,"~","~~"),"*","~*"),"?","~?"))&lt;&gt;1),AND(C626&lt;&gt;"",COUNTIF(Results!$A$2:$A$101,"="&amp;SUBSTITUTE(SUBSTITUTE(SUBSTITUTE(C626,"~","~~"),"*","~*"),"?","~?"))&lt;&gt;1)),"Fix unknown entry","Valid")))))</x:f>
      </x:c>
    </x:row>
    <x:row r="627" ht="24" customHeight="1">
      <x:c r="A627" s="8"/>
      <x:c r="B627" s="8"/>
      <x:c r="C627" s="8"/>
      <x:c r="D627" s="1" t="str">
        <x:f>IF(COUNTA(A627:C627)=0,"",IF(OR(A627="",AND(B627="",C627&lt;&gt;"")),"Fix missing choice",IF(OR(AND(B627&lt;&gt;"",A627=B627),AND(C627&lt;&gt;"",OR(A627=C627,B627=C627))),"Fix repeated pick",IF(OR(A627&lt;&gt;TRIM(A627),B627&lt;&gt;TRIM(B627),C627&lt;&gt;TRIM(C627),LEN(A627)&gt;160,LEN(B627)&gt;160,LEN(C627)&gt;160),"Fix name spacing or length",IF(OR(COUNTIF(Results!$A$2:$A$101,"="&amp;SUBSTITUTE(SUBSTITUTE(SUBSTITUTE(A627,"~","~~"),"*","~*"),"?","~?"))&lt;&gt;1,AND(B627&lt;&gt;"",COUNTIF(Results!$A$2:$A$101,"="&amp;SUBSTITUTE(SUBSTITUTE(SUBSTITUTE(B627,"~","~~"),"*","~*"),"?","~?"))&lt;&gt;1),AND(C627&lt;&gt;"",COUNTIF(Results!$A$2:$A$101,"="&amp;SUBSTITUTE(SUBSTITUTE(SUBSTITUTE(C627,"~","~~"),"*","~*"),"?","~?"))&lt;&gt;1)),"Fix unknown entry","Valid")))))</x:f>
      </x:c>
    </x:row>
    <x:row r="628" ht="24" customHeight="1">
      <x:c r="A628" s="8"/>
      <x:c r="B628" s="8"/>
      <x:c r="C628" s="8"/>
      <x:c r="D628" s="1" t="str">
        <x:f>IF(COUNTA(A628:C628)=0,"",IF(OR(A628="",AND(B628="",C628&lt;&gt;"")),"Fix missing choice",IF(OR(AND(B628&lt;&gt;"",A628=B628),AND(C628&lt;&gt;"",OR(A628=C628,B628=C628))),"Fix repeated pick",IF(OR(A628&lt;&gt;TRIM(A628),B628&lt;&gt;TRIM(B628),C628&lt;&gt;TRIM(C628),LEN(A628)&gt;160,LEN(B628)&gt;160,LEN(C628)&gt;160),"Fix name spacing or length",IF(OR(COUNTIF(Results!$A$2:$A$101,"="&amp;SUBSTITUTE(SUBSTITUTE(SUBSTITUTE(A628,"~","~~"),"*","~*"),"?","~?"))&lt;&gt;1,AND(B628&lt;&gt;"",COUNTIF(Results!$A$2:$A$101,"="&amp;SUBSTITUTE(SUBSTITUTE(SUBSTITUTE(B628,"~","~~"),"*","~*"),"?","~?"))&lt;&gt;1),AND(C628&lt;&gt;"",COUNTIF(Results!$A$2:$A$101,"="&amp;SUBSTITUTE(SUBSTITUTE(SUBSTITUTE(C628,"~","~~"),"*","~*"),"?","~?"))&lt;&gt;1)),"Fix unknown entry","Valid")))))</x:f>
      </x:c>
    </x:row>
    <x:row r="629" ht="24" customHeight="1">
      <x:c r="A629" s="8"/>
      <x:c r="B629" s="8"/>
      <x:c r="C629" s="8"/>
      <x:c r="D629" s="1" t="str">
        <x:f>IF(COUNTA(A629:C629)=0,"",IF(OR(A629="",AND(B629="",C629&lt;&gt;"")),"Fix missing choice",IF(OR(AND(B629&lt;&gt;"",A629=B629),AND(C629&lt;&gt;"",OR(A629=C629,B629=C629))),"Fix repeated pick",IF(OR(A629&lt;&gt;TRIM(A629),B629&lt;&gt;TRIM(B629),C629&lt;&gt;TRIM(C629),LEN(A629)&gt;160,LEN(B629)&gt;160,LEN(C629)&gt;160),"Fix name spacing or length",IF(OR(COUNTIF(Results!$A$2:$A$101,"="&amp;SUBSTITUTE(SUBSTITUTE(SUBSTITUTE(A629,"~","~~"),"*","~*"),"?","~?"))&lt;&gt;1,AND(B629&lt;&gt;"",COUNTIF(Results!$A$2:$A$101,"="&amp;SUBSTITUTE(SUBSTITUTE(SUBSTITUTE(B629,"~","~~"),"*","~*"),"?","~?"))&lt;&gt;1),AND(C629&lt;&gt;"",COUNTIF(Results!$A$2:$A$101,"="&amp;SUBSTITUTE(SUBSTITUTE(SUBSTITUTE(C629,"~","~~"),"*","~*"),"?","~?"))&lt;&gt;1)),"Fix unknown entry","Valid")))))</x:f>
      </x:c>
    </x:row>
    <x:row r="630" ht="24" customHeight="1">
      <x:c r="A630" s="8"/>
      <x:c r="B630" s="8"/>
      <x:c r="C630" s="8"/>
      <x:c r="D630" s="1" t="str">
        <x:f>IF(COUNTA(A630:C630)=0,"",IF(OR(A630="",AND(B630="",C630&lt;&gt;"")),"Fix missing choice",IF(OR(AND(B630&lt;&gt;"",A630=B630),AND(C630&lt;&gt;"",OR(A630=C630,B630=C630))),"Fix repeated pick",IF(OR(A630&lt;&gt;TRIM(A630),B630&lt;&gt;TRIM(B630),C630&lt;&gt;TRIM(C630),LEN(A630)&gt;160,LEN(B630)&gt;160,LEN(C630)&gt;160),"Fix name spacing or length",IF(OR(COUNTIF(Results!$A$2:$A$101,"="&amp;SUBSTITUTE(SUBSTITUTE(SUBSTITUTE(A630,"~","~~"),"*","~*"),"?","~?"))&lt;&gt;1,AND(B630&lt;&gt;"",COUNTIF(Results!$A$2:$A$101,"="&amp;SUBSTITUTE(SUBSTITUTE(SUBSTITUTE(B630,"~","~~"),"*","~*"),"?","~?"))&lt;&gt;1),AND(C630&lt;&gt;"",COUNTIF(Results!$A$2:$A$101,"="&amp;SUBSTITUTE(SUBSTITUTE(SUBSTITUTE(C630,"~","~~"),"*","~*"),"?","~?"))&lt;&gt;1)),"Fix unknown entry","Valid")))))</x:f>
      </x:c>
    </x:row>
    <x:row r="631" ht="24" customHeight="1">
      <x:c r="A631" s="8"/>
      <x:c r="B631" s="8"/>
      <x:c r="C631" s="8"/>
      <x:c r="D631" s="1" t="str">
        <x:f>IF(COUNTA(A631:C631)=0,"",IF(OR(A631="",AND(B631="",C631&lt;&gt;"")),"Fix missing choice",IF(OR(AND(B631&lt;&gt;"",A631=B631),AND(C631&lt;&gt;"",OR(A631=C631,B631=C631))),"Fix repeated pick",IF(OR(A631&lt;&gt;TRIM(A631),B631&lt;&gt;TRIM(B631),C631&lt;&gt;TRIM(C631),LEN(A631)&gt;160,LEN(B631)&gt;160,LEN(C631)&gt;160),"Fix name spacing or length",IF(OR(COUNTIF(Results!$A$2:$A$101,"="&amp;SUBSTITUTE(SUBSTITUTE(SUBSTITUTE(A631,"~","~~"),"*","~*"),"?","~?"))&lt;&gt;1,AND(B631&lt;&gt;"",COUNTIF(Results!$A$2:$A$101,"="&amp;SUBSTITUTE(SUBSTITUTE(SUBSTITUTE(B631,"~","~~"),"*","~*"),"?","~?"))&lt;&gt;1),AND(C631&lt;&gt;"",COUNTIF(Results!$A$2:$A$101,"="&amp;SUBSTITUTE(SUBSTITUTE(SUBSTITUTE(C631,"~","~~"),"*","~*"),"?","~?"))&lt;&gt;1)),"Fix unknown entry","Valid")))))</x:f>
      </x:c>
    </x:row>
    <x:row r="632" ht="24" customHeight="1">
      <x:c r="A632" s="8"/>
      <x:c r="B632" s="8"/>
      <x:c r="C632" s="8"/>
      <x:c r="D632" s="1" t="str">
        <x:f>IF(COUNTA(A632:C632)=0,"",IF(OR(A632="",AND(B632="",C632&lt;&gt;"")),"Fix missing choice",IF(OR(AND(B632&lt;&gt;"",A632=B632),AND(C632&lt;&gt;"",OR(A632=C632,B632=C632))),"Fix repeated pick",IF(OR(A632&lt;&gt;TRIM(A632),B632&lt;&gt;TRIM(B632),C632&lt;&gt;TRIM(C632),LEN(A632)&gt;160,LEN(B632)&gt;160,LEN(C632)&gt;160),"Fix name spacing or length",IF(OR(COUNTIF(Results!$A$2:$A$101,"="&amp;SUBSTITUTE(SUBSTITUTE(SUBSTITUTE(A632,"~","~~"),"*","~*"),"?","~?"))&lt;&gt;1,AND(B632&lt;&gt;"",COUNTIF(Results!$A$2:$A$101,"="&amp;SUBSTITUTE(SUBSTITUTE(SUBSTITUTE(B632,"~","~~"),"*","~*"),"?","~?"))&lt;&gt;1),AND(C632&lt;&gt;"",COUNTIF(Results!$A$2:$A$101,"="&amp;SUBSTITUTE(SUBSTITUTE(SUBSTITUTE(C632,"~","~~"),"*","~*"),"?","~?"))&lt;&gt;1)),"Fix unknown entry","Valid")))))</x:f>
      </x:c>
    </x:row>
    <x:row r="633" ht="24" customHeight="1">
      <x:c r="A633" s="8"/>
      <x:c r="B633" s="8"/>
      <x:c r="C633" s="8"/>
      <x:c r="D633" s="1" t="str">
        <x:f>IF(COUNTA(A633:C633)=0,"",IF(OR(A633="",AND(B633="",C633&lt;&gt;"")),"Fix missing choice",IF(OR(AND(B633&lt;&gt;"",A633=B633),AND(C633&lt;&gt;"",OR(A633=C633,B633=C633))),"Fix repeated pick",IF(OR(A633&lt;&gt;TRIM(A633),B633&lt;&gt;TRIM(B633),C633&lt;&gt;TRIM(C633),LEN(A633)&gt;160,LEN(B633)&gt;160,LEN(C633)&gt;160),"Fix name spacing or length",IF(OR(COUNTIF(Results!$A$2:$A$101,"="&amp;SUBSTITUTE(SUBSTITUTE(SUBSTITUTE(A633,"~","~~"),"*","~*"),"?","~?"))&lt;&gt;1,AND(B633&lt;&gt;"",COUNTIF(Results!$A$2:$A$101,"="&amp;SUBSTITUTE(SUBSTITUTE(SUBSTITUTE(B633,"~","~~"),"*","~*"),"?","~?"))&lt;&gt;1),AND(C633&lt;&gt;"",COUNTIF(Results!$A$2:$A$101,"="&amp;SUBSTITUTE(SUBSTITUTE(SUBSTITUTE(C633,"~","~~"),"*","~*"),"?","~?"))&lt;&gt;1)),"Fix unknown entry","Valid")))))</x:f>
      </x:c>
    </x:row>
    <x:row r="634" ht="24" customHeight="1">
      <x:c r="A634" s="8"/>
      <x:c r="B634" s="8"/>
      <x:c r="C634" s="8"/>
      <x:c r="D634" s="1" t="str">
        <x:f>IF(COUNTA(A634:C634)=0,"",IF(OR(A634="",AND(B634="",C634&lt;&gt;"")),"Fix missing choice",IF(OR(AND(B634&lt;&gt;"",A634=B634),AND(C634&lt;&gt;"",OR(A634=C634,B634=C634))),"Fix repeated pick",IF(OR(A634&lt;&gt;TRIM(A634),B634&lt;&gt;TRIM(B634),C634&lt;&gt;TRIM(C634),LEN(A634)&gt;160,LEN(B634)&gt;160,LEN(C634)&gt;160),"Fix name spacing or length",IF(OR(COUNTIF(Results!$A$2:$A$101,"="&amp;SUBSTITUTE(SUBSTITUTE(SUBSTITUTE(A634,"~","~~"),"*","~*"),"?","~?"))&lt;&gt;1,AND(B634&lt;&gt;"",COUNTIF(Results!$A$2:$A$101,"="&amp;SUBSTITUTE(SUBSTITUTE(SUBSTITUTE(B634,"~","~~"),"*","~*"),"?","~?"))&lt;&gt;1),AND(C634&lt;&gt;"",COUNTIF(Results!$A$2:$A$101,"="&amp;SUBSTITUTE(SUBSTITUTE(SUBSTITUTE(C634,"~","~~"),"*","~*"),"?","~?"))&lt;&gt;1)),"Fix unknown entry","Valid")))))</x:f>
      </x:c>
    </x:row>
    <x:row r="635" ht="24" customHeight="1">
      <x:c r="A635" s="8"/>
      <x:c r="B635" s="8"/>
      <x:c r="C635" s="8"/>
      <x:c r="D635" s="1" t="str">
        <x:f>IF(COUNTA(A635:C635)=0,"",IF(OR(A635="",AND(B635="",C635&lt;&gt;"")),"Fix missing choice",IF(OR(AND(B635&lt;&gt;"",A635=B635),AND(C635&lt;&gt;"",OR(A635=C635,B635=C635))),"Fix repeated pick",IF(OR(A635&lt;&gt;TRIM(A635),B635&lt;&gt;TRIM(B635),C635&lt;&gt;TRIM(C635),LEN(A635)&gt;160,LEN(B635)&gt;160,LEN(C635)&gt;160),"Fix name spacing or length",IF(OR(COUNTIF(Results!$A$2:$A$101,"="&amp;SUBSTITUTE(SUBSTITUTE(SUBSTITUTE(A635,"~","~~"),"*","~*"),"?","~?"))&lt;&gt;1,AND(B635&lt;&gt;"",COUNTIF(Results!$A$2:$A$101,"="&amp;SUBSTITUTE(SUBSTITUTE(SUBSTITUTE(B635,"~","~~"),"*","~*"),"?","~?"))&lt;&gt;1),AND(C635&lt;&gt;"",COUNTIF(Results!$A$2:$A$101,"="&amp;SUBSTITUTE(SUBSTITUTE(SUBSTITUTE(C635,"~","~~"),"*","~*"),"?","~?"))&lt;&gt;1)),"Fix unknown entry","Valid")))))</x:f>
      </x:c>
    </x:row>
    <x:row r="636" ht="24" customHeight="1">
      <x:c r="A636" s="8"/>
      <x:c r="B636" s="8"/>
      <x:c r="C636" s="8"/>
      <x:c r="D636" s="1" t="str">
        <x:f>IF(COUNTA(A636:C636)=0,"",IF(OR(A636="",AND(B636="",C636&lt;&gt;"")),"Fix missing choice",IF(OR(AND(B636&lt;&gt;"",A636=B636),AND(C636&lt;&gt;"",OR(A636=C636,B636=C636))),"Fix repeated pick",IF(OR(A636&lt;&gt;TRIM(A636),B636&lt;&gt;TRIM(B636),C636&lt;&gt;TRIM(C636),LEN(A636)&gt;160,LEN(B636)&gt;160,LEN(C636)&gt;160),"Fix name spacing or length",IF(OR(COUNTIF(Results!$A$2:$A$101,"="&amp;SUBSTITUTE(SUBSTITUTE(SUBSTITUTE(A636,"~","~~"),"*","~*"),"?","~?"))&lt;&gt;1,AND(B636&lt;&gt;"",COUNTIF(Results!$A$2:$A$101,"="&amp;SUBSTITUTE(SUBSTITUTE(SUBSTITUTE(B636,"~","~~"),"*","~*"),"?","~?"))&lt;&gt;1),AND(C636&lt;&gt;"",COUNTIF(Results!$A$2:$A$101,"="&amp;SUBSTITUTE(SUBSTITUTE(SUBSTITUTE(C636,"~","~~"),"*","~*"),"?","~?"))&lt;&gt;1)),"Fix unknown entry","Valid")))))</x:f>
      </x:c>
    </x:row>
    <x:row r="637" ht="24" customHeight="1">
      <x:c r="A637" s="8"/>
      <x:c r="B637" s="8"/>
      <x:c r="C637" s="8"/>
      <x:c r="D637" s="1" t="str">
        <x:f>IF(COUNTA(A637:C637)=0,"",IF(OR(A637="",AND(B637="",C637&lt;&gt;"")),"Fix missing choice",IF(OR(AND(B637&lt;&gt;"",A637=B637),AND(C637&lt;&gt;"",OR(A637=C637,B637=C637))),"Fix repeated pick",IF(OR(A637&lt;&gt;TRIM(A637),B637&lt;&gt;TRIM(B637),C637&lt;&gt;TRIM(C637),LEN(A637)&gt;160,LEN(B637)&gt;160,LEN(C637)&gt;160),"Fix name spacing or length",IF(OR(COUNTIF(Results!$A$2:$A$101,"="&amp;SUBSTITUTE(SUBSTITUTE(SUBSTITUTE(A637,"~","~~"),"*","~*"),"?","~?"))&lt;&gt;1,AND(B637&lt;&gt;"",COUNTIF(Results!$A$2:$A$101,"="&amp;SUBSTITUTE(SUBSTITUTE(SUBSTITUTE(B637,"~","~~"),"*","~*"),"?","~?"))&lt;&gt;1),AND(C637&lt;&gt;"",COUNTIF(Results!$A$2:$A$101,"="&amp;SUBSTITUTE(SUBSTITUTE(SUBSTITUTE(C637,"~","~~"),"*","~*"),"?","~?"))&lt;&gt;1)),"Fix unknown entry","Valid")))))</x:f>
      </x:c>
    </x:row>
    <x:row r="638" ht="24" customHeight="1">
      <x:c r="A638" s="8"/>
      <x:c r="B638" s="8"/>
      <x:c r="C638" s="8"/>
      <x:c r="D638" s="1" t="str">
        <x:f>IF(COUNTA(A638:C638)=0,"",IF(OR(A638="",AND(B638="",C638&lt;&gt;"")),"Fix missing choice",IF(OR(AND(B638&lt;&gt;"",A638=B638),AND(C638&lt;&gt;"",OR(A638=C638,B638=C638))),"Fix repeated pick",IF(OR(A638&lt;&gt;TRIM(A638),B638&lt;&gt;TRIM(B638),C638&lt;&gt;TRIM(C638),LEN(A638)&gt;160,LEN(B638)&gt;160,LEN(C638)&gt;160),"Fix name spacing or length",IF(OR(COUNTIF(Results!$A$2:$A$101,"="&amp;SUBSTITUTE(SUBSTITUTE(SUBSTITUTE(A638,"~","~~"),"*","~*"),"?","~?"))&lt;&gt;1,AND(B638&lt;&gt;"",COUNTIF(Results!$A$2:$A$101,"="&amp;SUBSTITUTE(SUBSTITUTE(SUBSTITUTE(B638,"~","~~"),"*","~*"),"?","~?"))&lt;&gt;1),AND(C638&lt;&gt;"",COUNTIF(Results!$A$2:$A$101,"="&amp;SUBSTITUTE(SUBSTITUTE(SUBSTITUTE(C638,"~","~~"),"*","~*"),"?","~?"))&lt;&gt;1)),"Fix unknown entry","Valid")))))</x:f>
      </x:c>
    </x:row>
    <x:row r="639" ht="24" customHeight="1">
      <x:c r="A639" s="8"/>
      <x:c r="B639" s="8"/>
      <x:c r="C639" s="8"/>
      <x:c r="D639" s="1" t="str">
        <x:f>IF(COUNTA(A639:C639)=0,"",IF(OR(A639="",AND(B639="",C639&lt;&gt;"")),"Fix missing choice",IF(OR(AND(B639&lt;&gt;"",A639=B639),AND(C639&lt;&gt;"",OR(A639=C639,B639=C639))),"Fix repeated pick",IF(OR(A639&lt;&gt;TRIM(A639),B639&lt;&gt;TRIM(B639),C639&lt;&gt;TRIM(C639),LEN(A639)&gt;160,LEN(B639)&gt;160,LEN(C639)&gt;160),"Fix name spacing or length",IF(OR(COUNTIF(Results!$A$2:$A$101,"="&amp;SUBSTITUTE(SUBSTITUTE(SUBSTITUTE(A639,"~","~~"),"*","~*"),"?","~?"))&lt;&gt;1,AND(B639&lt;&gt;"",COUNTIF(Results!$A$2:$A$101,"="&amp;SUBSTITUTE(SUBSTITUTE(SUBSTITUTE(B639,"~","~~"),"*","~*"),"?","~?"))&lt;&gt;1),AND(C639&lt;&gt;"",COUNTIF(Results!$A$2:$A$101,"="&amp;SUBSTITUTE(SUBSTITUTE(SUBSTITUTE(C639,"~","~~"),"*","~*"),"?","~?"))&lt;&gt;1)),"Fix unknown entry","Valid")))))</x:f>
      </x:c>
    </x:row>
    <x:row r="640" ht="24" customHeight="1">
      <x:c r="A640" s="8"/>
      <x:c r="B640" s="8"/>
      <x:c r="C640" s="8"/>
      <x:c r="D640" s="1" t="str">
        <x:f>IF(COUNTA(A640:C640)=0,"",IF(OR(A640="",AND(B640="",C640&lt;&gt;"")),"Fix missing choice",IF(OR(AND(B640&lt;&gt;"",A640=B640),AND(C640&lt;&gt;"",OR(A640=C640,B640=C640))),"Fix repeated pick",IF(OR(A640&lt;&gt;TRIM(A640),B640&lt;&gt;TRIM(B640),C640&lt;&gt;TRIM(C640),LEN(A640)&gt;160,LEN(B640)&gt;160,LEN(C640)&gt;160),"Fix name spacing or length",IF(OR(COUNTIF(Results!$A$2:$A$101,"="&amp;SUBSTITUTE(SUBSTITUTE(SUBSTITUTE(A640,"~","~~"),"*","~*"),"?","~?"))&lt;&gt;1,AND(B640&lt;&gt;"",COUNTIF(Results!$A$2:$A$101,"="&amp;SUBSTITUTE(SUBSTITUTE(SUBSTITUTE(B640,"~","~~"),"*","~*"),"?","~?"))&lt;&gt;1),AND(C640&lt;&gt;"",COUNTIF(Results!$A$2:$A$101,"="&amp;SUBSTITUTE(SUBSTITUTE(SUBSTITUTE(C640,"~","~~"),"*","~*"),"?","~?"))&lt;&gt;1)),"Fix unknown entry","Valid")))))</x:f>
      </x:c>
    </x:row>
    <x:row r="641" ht="24" customHeight="1">
      <x:c r="A641" s="8"/>
      <x:c r="B641" s="8"/>
      <x:c r="C641" s="8"/>
      <x:c r="D641" s="1" t="str">
        <x:f>IF(COUNTA(A641:C641)=0,"",IF(OR(A641="",AND(B641="",C641&lt;&gt;"")),"Fix missing choice",IF(OR(AND(B641&lt;&gt;"",A641=B641),AND(C641&lt;&gt;"",OR(A641=C641,B641=C641))),"Fix repeated pick",IF(OR(A641&lt;&gt;TRIM(A641),B641&lt;&gt;TRIM(B641),C641&lt;&gt;TRIM(C641),LEN(A641)&gt;160,LEN(B641)&gt;160,LEN(C641)&gt;160),"Fix name spacing or length",IF(OR(COUNTIF(Results!$A$2:$A$101,"="&amp;SUBSTITUTE(SUBSTITUTE(SUBSTITUTE(A641,"~","~~"),"*","~*"),"?","~?"))&lt;&gt;1,AND(B641&lt;&gt;"",COUNTIF(Results!$A$2:$A$101,"="&amp;SUBSTITUTE(SUBSTITUTE(SUBSTITUTE(B641,"~","~~"),"*","~*"),"?","~?"))&lt;&gt;1),AND(C641&lt;&gt;"",COUNTIF(Results!$A$2:$A$101,"="&amp;SUBSTITUTE(SUBSTITUTE(SUBSTITUTE(C641,"~","~~"),"*","~*"),"?","~?"))&lt;&gt;1)),"Fix unknown entry","Valid")))))</x:f>
      </x:c>
    </x:row>
    <x:row r="642" ht="24" customHeight="1">
      <x:c r="A642" s="8"/>
      <x:c r="B642" s="8"/>
      <x:c r="C642" s="8"/>
      <x:c r="D642" s="1" t="str">
        <x:f>IF(COUNTA(A642:C642)=0,"",IF(OR(A642="",AND(B642="",C642&lt;&gt;"")),"Fix missing choice",IF(OR(AND(B642&lt;&gt;"",A642=B642),AND(C642&lt;&gt;"",OR(A642=C642,B642=C642))),"Fix repeated pick",IF(OR(A642&lt;&gt;TRIM(A642),B642&lt;&gt;TRIM(B642),C642&lt;&gt;TRIM(C642),LEN(A642)&gt;160,LEN(B642)&gt;160,LEN(C642)&gt;160),"Fix name spacing or length",IF(OR(COUNTIF(Results!$A$2:$A$101,"="&amp;SUBSTITUTE(SUBSTITUTE(SUBSTITUTE(A642,"~","~~"),"*","~*"),"?","~?"))&lt;&gt;1,AND(B642&lt;&gt;"",COUNTIF(Results!$A$2:$A$101,"="&amp;SUBSTITUTE(SUBSTITUTE(SUBSTITUTE(B642,"~","~~"),"*","~*"),"?","~?"))&lt;&gt;1),AND(C642&lt;&gt;"",COUNTIF(Results!$A$2:$A$101,"="&amp;SUBSTITUTE(SUBSTITUTE(SUBSTITUTE(C642,"~","~~"),"*","~*"),"?","~?"))&lt;&gt;1)),"Fix unknown entry","Valid")))))</x:f>
      </x:c>
    </x:row>
    <x:row r="643" ht="24" customHeight="1">
      <x:c r="A643" s="8"/>
      <x:c r="B643" s="8"/>
      <x:c r="C643" s="8"/>
      <x:c r="D643" s="1" t="str">
        <x:f>IF(COUNTA(A643:C643)=0,"",IF(OR(A643="",AND(B643="",C643&lt;&gt;"")),"Fix missing choice",IF(OR(AND(B643&lt;&gt;"",A643=B643),AND(C643&lt;&gt;"",OR(A643=C643,B643=C643))),"Fix repeated pick",IF(OR(A643&lt;&gt;TRIM(A643),B643&lt;&gt;TRIM(B643),C643&lt;&gt;TRIM(C643),LEN(A643)&gt;160,LEN(B643)&gt;160,LEN(C643)&gt;160),"Fix name spacing or length",IF(OR(COUNTIF(Results!$A$2:$A$101,"="&amp;SUBSTITUTE(SUBSTITUTE(SUBSTITUTE(A643,"~","~~"),"*","~*"),"?","~?"))&lt;&gt;1,AND(B643&lt;&gt;"",COUNTIF(Results!$A$2:$A$101,"="&amp;SUBSTITUTE(SUBSTITUTE(SUBSTITUTE(B643,"~","~~"),"*","~*"),"?","~?"))&lt;&gt;1),AND(C643&lt;&gt;"",COUNTIF(Results!$A$2:$A$101,"="&amp;SUBSTITUTE(SUBSTITUTE(SUBSTITUTE(C643,"~","~~"),"*","~*"),"?","~?"))&lt;&gt;1)),"Fix unknown entry","Valid")))))</x:f>
      </x:c>
    </x:row>
    <x:row r="644" ht="24" customHeight="1">
      <x:c r="A644" s="8"/>
      <x:c r="B644" s="8"/>
      <x:c r="C644" s="8"/>
      <x:c r="D644" s="1" t="str">
        <x:f>IF(COUNTA(A644:C644)=0,"",IF(OR(A644="",AND(B644="",C644&lt;&gt;"")),"Fix missing choice",IF(OR(AND(B644&lt;&gt;"",A644=B644),AND(C644&lt;&gt;"",OR(A644=C644,B644=C644))),"Fix repeated pick",IF(OR(A644&lt;&gt;TRIM(A644),B644&lt;&gt;TRIM(B644),C644&lt;&gt;TRIM(C644),LEN(A644)&gt;160,LEN(B644)&gt;160,LEN(C644)&gt;160),"Fix name spacing or length",IF(OR(COUNTIF(Results!$A$2:$A$101,"="&amp;SUBSTITUTE(SUBSTITUTE(SUBSTITUTE(A644,"~","~~"),"*","~*"),"?","~?"))&lt;&gt;1,AND(B644&lt;&gt;"",COUNTIF(Results!$A$2:$A$101,"="&amp;SUBSTITUTE(SUBSTITUTE(SUBSTITUTE(B644,"~","~~"),"*","~*"),"?","~?"))&lt;&gt;1),AND(C644&lt;&gt;"",COUNTIF(Results!$A$2:$A$101,"="&amp;SUBSTITUTE(SUBSTITUTE(SUBSTITUTE(C644,"~","~~"),"*","~*"),"?","~?"))&lt;&gt;1)),"Fix unknown entry","Valid")))))</x:f>
      </x:c>
    </x:row>
    <x:row r="645" ht="24" customHeight="1">
      <x:c r="A645" s="8"/>
      <x:c r="B645" s="8"/>
      <x:c r="C645" s="8"/>
      <x:c r="D645" s="1" t="str">
        <x:f>IF(COUNTA(A645:C645)=0,"",IF(OR(A645="",AND(B645="",C645&lt;&gt;"")),"Fix missing choice",IF(OR(AND(B645&lt;&gt;"",A645=B645),AND(C645&lt;&gt;"",OR(A645=C645,B645=C645))),"Fix repeated pick",IF(OR(A645&lt;&gt;TRIM(A645),B645&lt;&gt;TRIM(B645),C645&lt;&gt;TRIM(C645),LEN(A645)&gt;160,LEN(B645)&gt;160,LEN(C645)&gt;160),"Fix name spacing or length",IF(OR(COUNTIF(Results!$A$2:$A$101,"="&amp;SUBSTITUTE(SUBSTITUTE(SUBSTITUTE(A645,"~","~~"),"*","~*"),"?","~?"))&lt;&gt;1,AND(B645&lt;&gt;"",COUNTIF(Results!$A$2:$A$101,"="&amp;SUBSTITUTE(SUBSTITUTE(SUBSTITUTE(B645,"~","~~"),"*","~*"),"?","~?"))&lt;&gt;1),AND(C645&lt;&gt;"",COUNTIF(Results!$A$2:$A$101,"="&amp;SUBSTITUTE(SUBSTITUTE(SUBSTITUTE(C645,"~","~~"),"*","~*"),"?","~?"))&lt;&gt;1)),"Fix unknown entry","Valid")))))</x:f>
      </x:c>
    </x:row>
    <x:row r="646" ht="24" customHeight="1">
      <x:c r="A646" s="8"/>
      <x:c r="B646" s="8"/>
      <x:c r="C646" s="8"/>
      <x:c r="D646" s="1" t="str">
        <x:f>IF(COUNTA(A646:C646)=0,"",IF(OR(A646="",AND(B646="",C646&lt;&gt;"")),"Fix missing choice",IF(OR(AND(B646&lt;&gt;"",A646=B646),AND(C646&lt;&gt;"",OR(A646=C646,B646=C646))),"Fix repeated pick",IF(OR(A646&lt;&gt;TRIM(A646),B646&lt;&gt;TRIM(B646),C646&lt;&gt;TRIM(C646),LEN(A646)&gt;160,LEN(B646)&gt;160,LEN(C646)&gt;160),"Fix name spacing or length",IF(OR(COUNTIF(Results!$A$2:$A$101,"="&amp;SUBSTITUTE(SUBSTITUTE(SUBSTITUTE(A646,"~","~~"),"*","~*"),"?","~?"))&lt;&gt;1,AND(B646&lt;&gt;"",COUNTIF(Results!$A$2:$A$101,"="&amp;SUBSTITUTE(SUBSTITUTE(SUBSTITUTE(B646,"~","~~"),"*","~*"),"?","~?"))&lt;&gt;1),AND(C646&lt;&gt;"",COUNTIF(Results!$A$2:$A$101,"="&amp;SUBSTITUTE(SUBSTITUTE(SUBSTITUTE(C646,"~","~~"),"*","~*"),"?","~?"))&lt;&gt;1)),"Fix unknown entry","Valid")))))</x:f>
      </x:c>
    </x:row>
    <x:row r="647" ht="24" customHeight="1">
      <x:c r="A647" s="8"/>
      <x:c r="B647" s="8"/>
      <x:c r="C647" s="8"/>
      <x:c r="D647" s="1" t="str">
        <x:f>IF(COUNTA(A647:C647)=0,"",IF(OR(A647="",AND(B647="",C647&lt;&gt;"")),"Fix missing choice",IF(OR(AND(B647&lt;&gt;"",A647=B647),AND(C647&lt;&gt;"",OR(A647=C647,B647=C647))),"Fix repeated pick",IF(OR(A647&lt;&gt;TRIM(A647),B647&lt;&gt;TRIM(B647),C647&lt;&gt;TRIM(C647),LEN(A647)&gt;160,LEN(B647)&gt;160,LEN(C647)&gt;160),"Fix name spacing or length",IF(OR(COUNTIF(Results!$A$2:$A$101,"="&amp;SUBSTITUTE(SUBSTITUTE(SUBSTITUTE(A647,"~","~~"),"*","~*"),"?","~?"))&lt;&gt;1,AND(B647&lt;&gt;"",COUNTIF(Results!$A$2:$A$101,"="&amp;SUBSTITUTE(SUBSTITUTE(SUBSTITUTE(B647,"~","~~"),"*","~*"),"?","~?"))&lt;&gt;1),AND(C647&lt;&gt;"",COUNTIF(Results!$A$2:$A$101,"="&amp;SUBSTITUTE(SUBSTITUTE(SUBSTITUTE(C647,"~","~~"),"*","~*"),"?","~?"))&lt;&gt;1)),"Fix unknown entry","Valid")))))</x:f>
      </x:c>
    </x:row>
    <x:row r="648" ht="24" customHeight="1">
      <x:c r="A648" s="8"/>
      <x:c r="B648" s="8"/>
      <x:c r="C648" s="8"/>
      <x:c r="D648" s="1" t="str">
        <x:f>IF(COUNTA(A648:C648)=0,"",IF(OR(A648="",AND(B648="",C648&lt;&gt;"")),"Fix missing choice",IF(OR(AND(B648&lt;&gt;"",A648=B648),AND(C648&lt;&gt;"",OR(A648=C648,B648=C648))),"Fix repeated pick",IF(OR(A648&lt;&gt;TRIM(A648),B648&lt;&gt;TRIM(B648),C648&lt;&gt;TRIM(C648),LEN(A648)&gt;160,LEN(B648)&gt;160,LEN(C648)&gt;160),"Fix name spacing or length",IF(OR(COUNTIF(Results!$A$2:$A$101,"="&amp;SUBSTITUTE(SUBSTITUTE(SUBSTITUTE(A648,"~","~~"),"*","~*"),"?","~?"))&lt;&gt;1,AND(B648&lt;&gt;"",COUNTIF(Results!$A$2:$A$101,"="&amp;SUBSTITUTE(SUBSTITUTE(SUBSTITUTE(B648,"~","~~"),"*","~*"),"?","~?"))&lt;&gt;1),AND(C648&lt;&gt;"",COUNTIF(Results!$A$2:$A$101,"="&amp;SUBSTITUTE(SUBSTITUTE(SUBSTITUTE(C648,"~","~~"),"*","~*"),"?","~?"))&lt;&gt;1)),"Fix unknown entry","Valid")))))</x:f>
      </x:c>
    </x:row>
    <x:row r="649" ht="24" customHeight="1">
      <x:c r="A649" s="8"/>
      <x:c r="B649" s="8"/>
      <x:c r="C649" s="8"/>
      <x:c r="D649" s="1" t="str">
        <x:f>IF(COUNTA(A649:C649)=0,"",IF(OR(A649="",AND(B649="",C649&lt;&gt;"")),"Fix missing choice",IF(OR(AND(B649&lt;&gt;"",A649=B649),AND(C649&lt;&gt;"",OR(A649=C649,B649=C649))),"Fix repeated pick",IF(OR(A649&lt;&gt;TRIM(A649),B649&lt;&gt;TRIM(B649),C649&lt;&gt;TRIM(C649),LEN(A649)&gt;160,LEN(B649)&gt;160,LEN(C649)&gt;160),"Fix name spacing or length",IF(OR(COUNTIF(Results!$A$2:$A$101,"="&amp;SUBSTITUTE(SUBSTITUTE(SUBSTITUTE(A649,"~","~~"),"*","~*"),"?","~?"))&lt;&gt;1,AND(B649&lt;&gt;"",COUNTIF(Results!$A$2:$A$101,"="&amp;SUBSTITUTE(SUBSTITUTE(SUBSTITUTE(B649,"~","~~"),"*","~*"),"?","~?"))&lt;&gt;1),AND(C649&lt;&gt;"",COUNTIF(Results!$A$2:$A$101,"="&amp;SUBSTITUTE(SUBSTITUTE(SUBSTITUTE(C649,"~","~~"),"*","~*"),"?","~?"))&lt;&gt;1)),"Fix unknown entry","Valid")))))</x:f>
      </x:c>
    </x:row>
    <x:row r="650" ht="24" customHeight="1">
      <x:c r="A650" s="8"/>
      <x:c r="B650" s="8"/>
      <x:c r="C650" s="8"/>
      <x:c r="D650" s="1" t="str">
        <x:f>IF(COUNTA(A650:C650)=0,"",IF(OR(A650="",AND(B650="",C650&lt;&gt;"")),"Fix missing choice",IF(OR(AND(B650&lt;&gt;"",A650=B650),AND(C650&lt;&gt;"",OR(A650=C650,B650=C650))),"Fix repeated pick",IF(OR(A650&lt;&gt;TRIM(A650),B650&lt;&gt;TRIM(B650),C650&lt;&gt;TRIM(C650),LEN(A650)&gt;160,LEN(B650)&gt;160,LEN(C650)&gt;160),"Fix name spacing or length",IF(OR(COUNTIF(Results!$A$2:$A$101,"="&amp;SUBSTITUTE(SUBSTITUTE(SUBSTITUTE(A650,"~","~~"),"*","~*"),"?","~?"))&lt;&gt;1,AND(B650&lt;&gt;"",COUNTIF(Results!$A$2:$A$101,"="&amp;SUBSTITUTE(SUBSTITUTE(SUBSTITUTE(B650,"~","~~"),"*","~*"),"?","~?"))&lt;&gt;1),AND(C650&lt;&gt;"",COUNTIF(Results!$A$2:$A$101,"="&amp;SUBSTITUTE(SUBSTITUTE(SUBSTITUTE(C650,"~","~~"),"*","~*"),"?","~?"))&lt;&gt;1)),"Fix unknown entry","Valid")))))</x:f>
      </x:c>
    </x:row>
    <x:row r="651" ht="24" customHeight="1">
      <x:c r="A651" s="8"/>
      <x:c r="B651" s="8"/>
      <x:c r="C651" s="8"/>
      <x:c r="D651" s="1" t="str">
        <x:f>IF(COUNTA(A651:C651)=0,"",IF(OR(A651="",AND(B651="",C651&lt;&gt;"")),"Fix missing choice",IF(OR(AND(B651&lt;&gt;"",A651=B651),AND(C651&lt;&gt;"",OR(A651=C651,B651=C651))),"Fix repeated pick",IF(OR(A651&lt;&gt;TRIM(A651),B651&lt;&gt;TRIM(B651),C651&lt;&gt;TRIM(C651),LEN(A651)&gt;160,LEN(B651)&gt;160,LEN(C651)&gt;160),"Fix name spacing or length",IF(OR(COUNTIF(Results!$A$2:$A$101,"="&amp;SUBSTITUTE(SUBSTITUTE(SUBSTITUTE(A651,"~","~~"),"*","~*"),"?","~?"))&lt;&gt;1,AND(B651&lt;&gt;"",COUNTIF(Results!$A$2:$A$101,"="&amp;SUBSTITUTE(SUBSTITUTE(SUBSTITUTE(B651,"~","~~"),"*","~*"),"?","~?"))&lt;&gt;1),AND(C651&lt;&gt;"",COUNTIF(Results!$A$2:$A$101,"="&amp;SUBSTITUTE(SUBSTITUTE(SUBSTITUTE(C651,"~","~~"),"*","~*"),"?","~?"))&lt;&gt;1)),"Fix unknown entry","Valid")))))</x:f>
      </x:c>
    </x:row>
    <x:row r="652" ht="24" customHeight="1">
      <x:c r="A652" s="8"/>
      <x:c r="B652" s="8"/>
      <x:c r="C652" s="8"/>
      <x:c r="D652" s="1" t="str">
        <x:f>IF(COUNTA(A652:C652)=0,"",IF(OR(A652="",AND(B652="",C652&lt;&gt;"")),"Fix missing choice",IF(OR(AND(B652&lt;&gt;"",A652=B652),AND(C652&lt;&gt;"",OR(A652=C652,B652=C652))),"Fix repeated pick",IF(OR(A652&lt;&gt;TRIM(A652),B652&lt;&gt;TRIM(B652),C652&lt;&gt;TRIM(C652),LEN(A652)&gt;160,LEN(B652)&gt;160,LEN(C652)&gt;160),"Fix name spacing or length",IF(OR(COUNTIF(Results!$A$2:$A$101,"="&amp;SUBSTITUTE(SUBSTITUTE(SUBSTITUTE(A652,"~","~~"),"*","~*"),"?","~?"))&lt;&gt;1,AND(B652&lt;&gt;"",COUNTIF(Results!$A$2:$A$101,"="&amp;SUBSTITUTE(SUBSTITUTE(SUBSTITUTE(B652,"~","~~"),"*","~*"),"?","~?"))&lt;&gt;1),AND(C652&lt;&gt;"",COUNTIF(Results!$A$2:$A$101,"="&amp;SUBSTITUTE(SUBSTITUTE(SUBSTITUTE(C652,"~","~~"),"*","~*"),"?","~?"))&lt;&gt;1)),"Fix unknown entry","Valid")))))</x:f>
      </x:c>
    </x:row>
    <x:row r="653" ht="24" customHeight="1">
      <x:c r="A653" s="8"/>
      <x:c r="B653" s="8"/>
      <x:c r="C653" s="8"/>
      <x:c r="D653" s="1" t="str">
        <x:f>IF(COUNTA(A653:C653)=0,"",IF(OR(A653="",AND(B653="",C653&lt;&gt;"")),"Fix missing choice",IF(OR(AND(B653&lt;&gt;"",A653=B653),AND(C653&lt;&gt;"",OR(A653=C653,B653=C653))),"Fix repeated pick",IF(OR(A653&lt;&gt;TRIM(A653),B653&lt;&gt;TRIM(B653),C653&lt;&gt;TRIM(C653),LEN(A653)&gt;160,LEN(B653)&gt;160,LEN(C653)&gt;160),"Fix name spacing or length",IF(OR(COUNTIF(Results!$A$2:$A$101,"="&amp;SUBSTITUTE(SUBSTITUTE(SUBSTITUTE(A653,"~","~~"),"*","~*"),"?","~?"))&lt;&gt;1,AND(B653&lt;&gt;"",COUNTIF(Results!$A$2:$A$101,"="&amp;SUBSTITUTE(SUBSTITUTE(SUBSTITUTE(B653,"~","~~"),"*","~*"),"?","~?"))&lt;&gt;1),AND(C653&lt;&gt;"",COUNTIF(Results!$A$2:$A$101,"="&amp;SUBSTITUTE(SUBSTITUTE(SUBSTITUTE(C653,"~","~~"),"*","~*"),"?","~?"))&lt;&gt;1)),"Fix unknown entry","Valid")))))</x:f>
      </x:c>
    </x:row>
    <x:row r="654" ht="24" customHeight="1">
      <x:c r="A654" s="8"/>
      <x:c r="B654" s="8"/>
      <x:c r="C654" s="8"/>
      <x:c r="D654" s="1" t="str">
        <x:f>IF(COUNTA(A654:C654)=0,"",IF(OR(A654="",AND(B654="",C654&lt;&gt;"")),"Fix missing choice",IF(OR(AND(B654&lt;&gt;"",A654=B654),AND(C654&lt;&gt;"",OR(A654=C654,B654=C654))),"Fix repeated pick",IF(OR(A654&lt;&gt;TRIM(A654),B654&lt;&gt;TRIM(B654),C654&lt;&gt;TRIM(C654),LEN(A654)&gt;160,LEN(B654)&gt;160,LEN(C654)&gt;160),"Fix name spacing or length",IF(OR(COUNTIF(Results!$A$2:$A$101,"="&amp;SUBSTITUTE(SUBSTITUTE(SUBSTITUTE(A654,"~","~~"),"*","~*"),"?","~?"))&lt;&gt;1,AND(B654&lt;&gt;"",COUNTIF(Results!$A$2:$A$101,"="&amp;SUBSTITUTE(SUBSTITUTE(SUBSTITUTE(B654,"~","~~"),"*","~*"),"?","~?"))&lt;&gt;1),AND(C654&lt;&gt;"",COUNTIF(Results!$A$2:$A$101,"="&amp;SUBSTITUTE(SUBSTITUTE(SUBSTITUTE(C654,"~","~~"),"*","~*"),"?","~?"))&lt;&gt;1)),"Fix unknown entry","Valid")))))</x:f>
      </x:c>
    </x:row>
    <x:row r="655" ht="24" customHeight="1">
      <x:c r="A655" s="8"/>
      <x:c r="B655" s="8"/>
      <x:c r="C655" s="8"/>
      <x:c r="D655" s="1" t="str">
        <x:f>IF(COUNTA(A655:C655)=0,"",IF(OR(A655="",AND(B655="",C655&lt;&gt;"")),"Fix missing choice",IF(OR(AND(B655&lt;&gt;"",A655=B655),AND(C655&lt;&gt;"",OR(A655=C655,B655=C655))),"Fix repeated pick",IF(OR(A655&lt;&gt;TRIM(A655),B655&lt;&gt;TRIM(B655),C655&lt;&gt;TRIM(C655),LEN(A655)&gt;160,LEN(B655)&gt;160,LEN(C655)&gt;160),"Fix name spacing or length",IF(OR(COUNTIF(Results!$A$2:$A$101,"="&amp;SUBSTITUTE(SUBSTITUTE(SUBSTITUTE(A655,"~","~~"),"*","~*"),"?","~?"))&lt;&gt;1,AND(B655&lt;&gt;"",COUNTIF(Results!$A$2:$A$101,"="&amp;SUBSTITUTE(SUBSTITUTE(SUBSTITUTE(B655,"~","~~"),"*","~*"),"?","~?"))&lt;&gt;1),AND(C655&lt;&gt;"",COUNTIF(Results!$A$2:$A$101,"="&amp;SUBSTITUTE(SUBSTITUTE(SUBSTITUTE(C655,"~","~~"),"*","~*"),"?","~?"))&lt;&gt;1)),"Fix unknown entry","Valid")))))</x:f>
      </x:c>
    </x:row>
    <x:row r="656" ht="24" customHeight="1">
      <x:c r="A656" s="8"/>
      <x:c r="B656" s="8"/>
      <x:c r="C656" s="8"/>
      <x:c r="D656" s="1" t="str">
        <x:f>IF(COUNTA(A656:C656)=0,"",IF(OR(A656="",AND(B656="",C656&lt;&gt;"")),"Fix missing choice",IF(OR(AND(B656&lt;&gt;"",A656=B656),AND(C656&lt;&gt;"",OR(A656=C656,B656=C656))),"Fix repeated pick",IF(OR(A656&lt;&gt;TRIM(A656),B656&lt;&gt;TRIM(B656),C656&lt;&gt;TRIM(C656),LEN(A656)&gt;160,LEN(B656)&gt;160,LEN(C656)&gt;160),"Fix name spacing or length",IF(OR(COUNTIF(Results!$A$2:$A$101,"="&amp;SUBSTITUTE(SUBSTITUTE(SUBSTITUTE(A656,"~","~~"),"*","~*"),"?","~?"))&lt;&gt;1,AND(B656&lt;&gt;"",COUNTIF(Results!$A$2:$A$101,"="&amp;SUBSTITUTE(SUBSTITUTE(SUBSTITUTE(B656,"~","~~"),"*","~*"),"?","~?"))&lt;&gt;1),AND(C656&lt;&gt;"",COUNTIF(Results!$A$2:$A$101,"="&amp;SUBSTITUTE(SUBSTITUTE(SUBSTITUTE(C656,"~","~~"),"*","~*"),"?","~?"))&lt;&gt;1)),"Fix unknown entry","Valid")))))</x:f>
      </x:c>
    </x:row>
    <x:row r="657" ht="24" customHeight="1">
      <x:c r="A657" s="8"/>
      <x:c r="B657" s="8"/>
      <x:c r="C657" s="8"/>
      <x:c r="D657" s="1" t="str">
        <x:f>IF(COUNTA(A657:C657)=0,"",IF(OR(A657="",AND(B657="",C657&lt;&gt;"")),"Fix missing choice",IF(OR(AND(B657&lt;&gt;"",A657=B657),AND(C657&lt;&gt;"",OR(A657=C657,B657=C657))),"Fix repeated pick",IF(OR(A657&lt;&gt;TRIM(A657),B657&lt;&gt;TRIM(B657),C657&lt;&gt;TRIM(C657),LEN(A657)&gt;160,LEN(B657)&gt;160,LEN(C657)&gt;160),"Fix name spacing or length",IF(OR(COUNTIF(Results!$A$2:$A$101,"="&amp;SUBSTITUTE(SUBSTITUTE(SUBSTITUTE(A657,"~","~~"),"*","~*"),"?","~?"))&lt;&gt;1,AND(B657&lt;&gt;"",COUNTIF(Results!$A$2:$A$101,"="&amp;SUBSTITUTE(SUBSTITUTE(SUBSTITUTE(B657,"~","~~"),"*","~*"),"?","~?"))&lt;&gt;1),AND(C657&lt;&gt;"",COUNTIF(Results!$A$2:$A$101,"="&amp;SUBSTITUTE(SUBSTITUTE(SUBSTITUTE(C657,"~","~~"),"*","~*"),"?","~?"))&lt;&gt;1)),"Fix unknown entry","Valid")))))</x:f>
      </x:c>
    </x:row>
    <x:row r="658" ht="24" customHeight="1">
      <x:c r="A658" s="8"/>
      <x:c r="B658" s="8"/>
      <x:c r="C658" s="8"/>
      <x:c r="D658" s="1" t="str">
        <x:f>IF(COUNTA(A658:C658)=0,"",IF(OR(A658="",AND(B658="",C658&lt;&gt;"")),"Fix missing choice",IF(OR(AND(B658&lt;&gt;"",A658=B658),AND(C658&lt;&gt;"",OR(A658=C658,B658=C658))),"Fix repeated pick",IF(OR(A658&lt;&gt;TRIM(A658),B658&lt;&gt;TRIM(B658),C658&lt;&gt;TRIM(C658),LEN(A658)&gt;160,LEN(B658)&gt;160,LEN(C658)&gt;160),"Fix name spacing or length",IF(OR(COUNTIF(Results!$A$2:$A$101,"="&amp;SUBSTITUTE(SUBSTITUTE(SUBSTITUTE(A658,"~","~~"),"*","~*"),"?","~?"))&lt;&gt;1,AND(B658&lt;&gt;"",COUNTIF(Results!$A$2:$A$101,"="&amp;SUBSTITUTE(SUBSTITUTE(SUBSTITUTE(B658,"~","~~"),"*","~*"),"?","~?"))&lt;&gt;1),AND(C658&lt;&gt;"",COUNTIF(Results!$A$2:$A$101,"="&amp;SUBSTITUTE(SUBSTITUTE(SUBSTITUTE(C658,"~","~~"),"*","~*"),"?","~?"))&lt;&gt;1)),"Fix unknown entry","Valid")))))</x:f>
      </x:c>
    </x:row>
    <x:row r="659" ht="24" customHeight="1">
      <x:c r="A659" s="8"/>
      <x:c r="B659" s="8"/>
      <x:c r="C659" s="8"/>
      <x:c r="D659" s="1" t="str">
        <x:f>IF(COUNTA(A659:C659)=0,"",IF(OR(A659="",AND(B659="",C659&lt;&gt;"")),"Fix missing choice",IF(OR(AND(B659&lt;&gt;"",A659=B659),AND(C659&lt;&gt;"",OR(A659=C659,B659=C659))),"Fix repeated pick",IF(OR(A659&lt;&gt;TRIM(A659),B659&lt;&gt;TRIM(B659),C659&lt;&gt;TRIM(C659),LEN(A659)&gt;160,LEN(B659)&gt;160,LEN(C659)&gt;160),"Fix name spacing or length",IF(OR(COUNTIF(Results!$A$2:$A$101,"="&amp;SUBSTITUTE(SUBSTITUTE(SUBSTITUTE(A659,"~","~~"),"*","~*"),"?","~?"))&lt;&gt;1,AND(B659&lt;&gt;"",COUNTIF(Results!$A$2:$A$101,"="&amp;SUBSTITUTE(SUBSTITUTE(SUBSTITUTE(B659,"~","~~"),"*","~*"),"?","~?"))&lt;&gt;1),AND(C659&lt;&gt;"",COUNTIF(Results!$A$2:$A$101,"="&amp;SUBSTITUTE(SUBSTITUTE(SUBSTITUTE(C659,"~","~~"),"*","~*"),"?","~?"))&lt;&gt;1)),"Fix unknown entry","Valid")))))</x:f>
      </x:c>
    </x:row>
    <x:row r="660" ht="24" customHeight="1">
      <x:c r="A660" s="8"/>
      <x:c r="B660" s="8"/>
      <x:c r="C660" s="8"/>
      <x:c r="D660" s="1" t="str">
        <x:f>IF(COUNTA(A660:C660)=0,"",IF(OR(A660="",AND(B660="",C660&lt;&gt;"")),"Fix missing choice",IF(OR(AND(B660&lt;&gt;"",A660=B660),AND(C660&lt;&gt;"",OR(A660=C660,B660=C660))),"Fix repeated pick",IF(OR(A660&lt;&gt;TRIM(A660),B660&lt;&gt;TRIM(B660),C660&lt;&gt;TRIM(C660),LEN(A660)&gt;160,LEN(B660)&gt;160,LEN(C660)&gt;160),"Fix name spacing or length",IF(OR(COUNTIF(Results!$A$2:$A$101,"="&amp;SUBSTITUTE(SUBSTITUTE(SUBSTITUTE(A660,"~","~~"),"*","~*"),"?","~?"))&lt;&gt;1,AND(B660&lt;&gt;"",COUNTIF(Results!$A$2:$A$101,"="&amp;SUBSTITUTE(SUBSTITUTE(SUBSTITUTE(B660,"~","~~"),"*","~*"),"?","~?"))&lt;&gt;1),AND(C660&lt;&gt;"",COUNTIF(Results!$A$2:$A$101,"="&amp;SUBSTITUTE(SUBSTITUTE(SUBSTITUTE(C660,"~","~~"),"*","~*"),"?","~?"))&lt;&gt;1)),"Fix unknown entry","Valid")))))</x:f>
      </x:c>
    </x:row>
    <x:row r="661" ht="24" customHeight="1">
      <x:c r="A661" s="8"/>
      <x:c r="B661" s="8"/>
      <x:c r="C661" s="8"/>
      <x:c r="D661" s="1" t="str">
        <x:f>IF(COUNTA(A661:C661)=0,"",IF(OR(A661="",AND(B661="",C661&lt;&gt;"")),"Fix missing choice",IF(OR(AND(B661&lt;&gt;"",A661=B661),AND(C661&lt;&gt;"",OR(A661=C661,B661=C661))),"Fix repeated pick",IF(OR(A661&lt;&gt;TRIM(A661),B661&lt;&gt;TRIM(B661),C661&lt;&gt;TRIM(C661),LEN(A661)&gt;160,LEN(B661)&gt;160,LEN(C661)&gt;160),"Fix name spacing or length",IF(OR(COUNTIF(Results!$A$2:$A$101,"="&amp;SUBSTITUTE(SUBSTITUTE(SUBSTITUTE(A661,"~","~~"),"*","~*"),"?","~?"))&lt;&gt;1,AND(B661&lt;&gt;"",COUNTIF(Results!$A$2:$A$101,"="&amp;SUBSTITUTE(SUBSTITUTE(SUBSTITUTE(B661,"~","~~"),"*","~*"),"?","~?"))&lt;&gt;1),AND(C661&lt;&gt;"",COUNTIF(Results!$A$2:$A$101,"="&amp;SUBSTITUTE(SUBSTITUTE(SUBSTITUTE(C661,"~","~~"),"*","~*"),"?","~?"))&lt;&gt;1)),"Fix unknown entry","Valid")))))</x:f>
      </x:c>
    </x:row>
    <x:row r="662" ht="24" customHeight="1">
      <x:c r="A662" s="8"/>
      <x:c r="B662" s="8"/>
      <x:c r="C662" s="8"/>
      <x:c r="D662" s="1" t="str">
        <x:f>IF(COUNTA(A662:C662)=0,"",IF(OR(A662="",AND(B662="",C662&lt;&gt;"")),"Fix missing choice",IF(OR(AND(B662&lt;&gt;"",A662=B662),AND(C662&lt;&gt;"",OR(A662=C662,B662=C662))),"Fix repeated pick",IF(OR(A662&lt;&gt;TRIM(A662),B662&lt;&gt;TRIM(B662),C662&lt;&gt;TRIM(C662),LEN(A662)&gt;160,LEN(B662)&gt;160,LEN(C662)&gt;160),"Fix name spacing or length",IF(OR(COUNTIF(Results!$A$2:$A$101,"="&amp;SUBSTITUTE(SUBSTITUTE(SUBSTITUTE(A662,"~","~~"),"*","~*"),"?","~?"))&lt;&gt;1,AND(B662&lt;&gt;"",COUNTIF(Results!$A$2:$A$101,"="&amp;SUBSTITUTE(SUBSTITUTE(SUBSTITUTE(B662,"~","~~"),"*","~*"),"?","~?"))&lt;&gt;1),AND(C662&lt;&gt;"",COUNTIF(Results!$A$2:$A$101,"="&amp;SUBSTITUTE(SUBSTITUTE(SUBSTITUTE(C662,"~","~~"),"*","~*"),"?","~?"))&lt;&gt;1)),"Fix unknown entry","Valid")))))</x:f>
      </x:c>
    </x:row>
    <x:row r="663" ht="24" customHeight="1">
      <x:c r="A663" s="8"/>
      <x:c r="B663" s="8"/>
      <x:c r="C663" s="8"/>
      <x:c r="D663" s="1" t="str">
        <x:f>IF(COUNTA(A663:C663)=0,"",IF(OR(A663="",AND(B663="",C663&lt;&gt;"")),"Fix missing choice",IF(OR(AND(B663&lt;&gt;"",A663=B663),AND(C663&lt;&gt;"",OR(A663=C663,B663=C663))),"Fix repeated pick",IF(OR(A663&lt;&gt;TRIM(A663),B663&lt;&gt;TRIM(B663),C663&lt;&gt;TRIM(C663),LEN(A663)&gt;160,LEN(B663)&gt;160,LEN(C663)&gt;160),"Fix name spacing or length",IF(OR(COUNTIF(Results!$A$2:$A$101,"="&amp;SUBSTITUTE(SUBSTITUTE(SUBSTITUTE(A663,"~","~~"),"*","~*"),"?","~?"))&lt;&gt;1,AND(B663&lt;&gt;"",COUNTIF(Results!$A$2:$A$101,"="&amp;SUBSTITUTE(SUBSTITUTE(SUBSTITUTE(B663,"~","~~"),"*","~*"),"?","~?"))&lt;&gt;1),AND(C663&lt;&gt;"",COUNTIF(Results!$A$2:$A$101,"="&amp;SUBSTITUTE(SUBSTITUTE(SUBSTITUTE(C663,"~","~~"),"*","~*"),"?","~?"))&lt;&gt;1)),"Fix unknown entry","Valid")))))</x:f>
      </x:c>
    </x:row>
    <x:row r="664" ht="24" customHeight="1">
      <x:c r="A664" s="8"/>
      <x:c r="B664" s="8"/>
      <x:c r="C664" s="8"/>
      <x:c r="D664" s="1" t="str">
        <x:f>IF(COUNTA(A664:C664)=0,"",IF(OR(A664="",AND(B664="",C664&lt;&gt;"")),"Fix missing choice",IF(OR(AND(B664&lt;&gt;"",A664=B664),AND(C664&lt;&gt;"",OR(A664=C664,B664=C664))),"Fix repeated pick",IF(OR(A664&lt;&gt;TRIM(A664),B664&lt;&gt;TRIM(B664),C664&lt;&gt;TRIM(C664),LEN(A664)&gt;160,LEN(B664)&gt;160,LEN(C664)&gt;160),"Fix name spacing or length",IF(OR(COUNTIF(Results!$A$2:$A$101,"="&amp;SUBSTITUTE(SUBSTITUTE(SUBSTITUTE(A664,"~","~~"),"*","~*"),"?","~?"))&lt;&gt;1,AND(B664&lt;&gt;"",COUNTIF(Results!$A$2:$A$101,"="&amp;SUBSTITUTE(SUBSTITUTE(SUBSTITUTE(B664,"~","~~"),"*","~*"),"?","~?"))&lt;&gt;1),AND(C664&lt;&gt;"",COUNTIF(Results!$A$2:$A$101,"="&amp;SUBSTITUTE(SUBSTITUTE(SUBSTITUTE(C664,"~","~~"),"*","~*"),"?","~?"))&lt;&gt;1)),"Fix unknown entry","Valid")))))</x:f>
      </x:c>
    </x:row>
    <x:row r="665" ht="24" customHeight="1">
      <x:c r="A665" s="8"/>
      <x:c r="B665" s="8"/>
      <x:c r="C665" s="8"/>
      <x:c r="D665" s="1" t="str">
        <x:f>IF(COUNTA(A665:C665)=0,"",IF(OR(A665="",AND(B665="",C665&lt;&gt;"")),"Fix missing choice",IF(OR(AND(B665&lt;&gt;"",A665=B665),AND(C665&lt;&gt;"",OR(A665=C665,B665=C665))),"Fix repeated pick",IF(OR(A665&lt;&gt;TRIM(A665),B665&lt;&gt;TRIM(B665),C665&lt;&gt;TRIM(C665),LEN(A665)&gt;160,LEN(B665)&gt;160,LEN(C665)&gt;160),"Fix name spacing or length",IF(OR(COUNTIF(Results!$A$2:$A$101,"="&amp;SUBSTITUTE(SUBSTITUTE(SUBSTITUTE(A665,"~","~~"),"*","~*"),"?","~?"))&lt;&gt;1,AND(B665&lt;&gt;"",COUNTIF(Results!$A$2:$A$101,"="&amp;SUBSTITUTE(SUBSTITUTE(SUBSTITUTE(B665,"~","~~"),"*","~*"),"?","~?"))&lt;&gt;1),AND(C665&lt;&gt;"",COUNTIF(Results!$A$2:$A$101,"="&amp;SUBSTITUTE(SUBSTITUTE(SUBSTITUTE(C665,"~","~~"),"*","~*"),"?","~?"))&lt;&gt;1)),"Fix unknown entry","Valid")))))</x:f>
      </x:c>
    </x:row>
    <x:row r="666" ht="24" customHeight="1">
      <x:c r="A666" s="8"/>
      <x:c r="B666" s="8"/>
      <x:c r="C666" s="8"/>
      <x:c r="D666" s="1" t="str">
        <x:f>IF(COUNTA(A666:C666)=0,"",IF(OR(A666="",AND(B666="",C666&lt;&gt;"")),"Fix missing choice",IF(OR(AND(B666&lt;&gt;"",A666=B666),AND(C666&lt;&gt;"",OR(A666=C666,B666=C666))),"Fix repeated pick",IF(OR(A666&lt;&gt;TRIM(A666),B666&lt;&gt;TRIM(B666),C666&lt;&gt;TRIM(C666),LEN(A666)&gt;160,LEN(B666)&gt;160,LEN(C666)&gt;160),"Fix name spacing or length",IF(OR(COUNTIF(Results!$A$2:$A$101,"="&amp;SUBSTITUTE(SUBSTITUTE(SUBSTITUTE(A666,"~","~~"),"*","~*"),"?","~?"))&lt;&gt;1,AND(B666&lt;&gt;"",COUNTIF(Results!$A$2:$A$101,"="&amp;SUBSTITUTE(SUBSTITUTE(SUBSTITUTE(B666,"~","~~"),"*","~*"),"?","~?"))&lt;&gt;1),AND(C666&lt;&gt;"",COUNTIF(Results!$A$2:$A$101,"="&amp;SUBSTITUTE(SUBSTITUTE(SUBSTITUTE(C666,"~","~~"),"*","~*"),"?","~?"))&lt;&gt;1)),"Fix unknown entry","Valid")))))</x:f>
      </x:c>
    </x:row>
    <x:row r="667" ht="24" customHeight="1">
      <x:c r="A667" s="8"/>
      <x:c r="B667" s="8"/>
      <x:c r="C667" s="8"/>
      <x:c r="D667" s="1" t="str">
        <x:f>IF(COUNTA(A667:C667)=0,"",IF(OR(A667="",AND(B667="",C667&lt;&gt;"")),"Fix missing choice",IF(OR(AND(B667&lt;&gt;"",A667=B667),AND(C667&lt;&gt;"",OR(A667=C667,B667=C667))),"Fix repeated pick",IF(OR(A667&lt;&gt;TRIM(A667),B667&lt;&gt;TRIM(B667),C667&lt;&gt;TRIM(C667),LEN(A667)&gt;160,LEN(B667)&gt;160,LEN(C667)&gt;160),"Fix name spacing or length",IF(OR(COUNTIF(Results!$A$2:$A$101,"="&amp;SUBSTITUTE(SUBSTITUTE(SUBSTITUTE(A667,"~","~~"),"*","~*"),"?","~?"))&lt;&gt;1,AND(B667&lt;&gt;"",COUNTIF(Results!$A$2:$A$101,"="&amp;SUBSTITUTE(SUBSTITUTE(SUBSTITUTE(B667,"~","~~"),"*","~*"),"?","~?"))&lt;&gt;1),AND(C667&lt;&gt;"",COUNTIF(Results!$A$2:$A$101,"="&amp;SUBSTITUTE(SUBSTITUTE(SUBSTITUTE(C667,"~","~~"),"*","~*"),"?","~?"))&lt;&gt;1)),"Fix unknown entry","Valid")))))</x:f>
      </x:c>
    </x:row>
    <x:row r="668" ht="24" customHeight="1">
      <x:c r="A668" s="8"/>
      <x:c r="B668" s="8"/>
      <x:c r="C668" s="8"/>
      <x:c r="D668" s="1" t="str">
        <x:f>IF(COUNTA(A668:C668)=0,"",IF(OR(A668="",AND(B668="",C668&lt;&gt;"")),"Fix missing choice",IF(OR(AND(B668&lt;&gt;"",A668=B668),AND(C668&lt;&gt;"",OR(A668=C668,B668=C668))),"Fix repeated pick",IF(OR(A668&lt;&gt;TRIM(A668),B668&lt;&gt;TRIM(B668),C668&lt;&gt;TRIM(C668),LEN(A668)&gt;160,LEN(B668)&gt;160,LEN(C668)&gt;160),"Fix name spacing or length",IF(OR(COUNTIF(Results!$A$2:$A$101,"="&amp;SUBSTITUTE(SUBSTITUTE(SUBSTITUTE(A668,"~","~~"),"*","~*"),"?","~?"))&lt;&gt;1,AND(B668&lt;&gt;"",COUNTIF(Results!$A$2:$A$101,"="&amp;SUBSTITUTE(SUBSTITUTE(SUBSTITUTE(B668,"~","~~"),"*","~*"),"?","~?"))&lt;&gt;1),AND(C668&lt;&gt;"",COUNTIF(Results!$A$2:$A$101,"="&amp;SUBSTITUTE(SUBSTITUTE(SUBSTITUTE(C668,"~","~~"),"*","~*"),"?","~?"))&lt;&gt;1)),"Fix unknown entry","Valid")))))</x:f>
      </x:c>
    </x:row>
    <x:row r="669" ht="24" customHeight="1">
      <x:c r="A669" s="8"/>
      <x:c r="B669" s="8"/>
      <x:c r="C669" s="8"/>
      <x:c r="D669" s="1" t="str">
        <x:f>IF(COUNTA(A669:C669)=0,"",IF(OR(A669="",AND(B669="",C669&lt;&gt;"")),"Fix missing choice",IF(OR(AND(B669&lt;&gt;"",A669=B669),AND(C669&lt;&gt;"",OR(A669=C669,B669=C669))),"Fix repeated pick",IF(OR(A669&lt;&gt;TRIM(A669),B669&lt;&gt;TRIM(B669),C669&lt;&gt;TRIM(C669),LEN(A669)&gt;160,LEN(B669)&gt;160,LEN(C669)&gt;160),"Fix name spacing or length",IF(OR(COUNTIF(Results!$A$2:$A$101,"="&amp;SUBSTITUTE(SUBSTITUTE(SUBSTITUTE(A669,"~","~~"),"*","~*"),"?","~?"))&lt;&gt;1,AND(B669&lt;&gt;"",COUNTIF(Results!$A$2:$A$101,"="&amp;SUBSTITUTE(SUBSTITUTE(SUBSTITUTE(B669,"~","~~"),"*","~*"),"?","~?"))&lt;&gt;1),AND(C669&lt;&gt;"",COUNTIF(Results!$A$2:$A$101,"="&amp;SUBSTITUTE(SUBSTITUTE(SUBSTITUTE(C669,"~","~~"),"*","~*"),"?","~?"))&lt;&gt;1)),"Fix unknown entry","Valid")))))</x:f>
      </x:c>
    </x:row>
    <x:row r="670" ht="24" customHeight="1">
      <x:c r="A670" s="8"/>
      <x:c r="B670" s="8"/>
      <x:c r="C670" s="8"/>
      <x:c r="D670" s="1" t="str">
        <x:f>IF(COUNTA(A670:C670)=0,"",IF(OR(A670="",AND(B670="",C670&lt;&gt;"")),"Fix missing choice",IF(OR(AND(B670&lt;&gt;"",A670=B670),AND(C670&lt;&gt;"",OR(A670=C670,B670=C670))),"Fix repeated pick",IF(OR(A670&lt;&gt;TRIM(A670),B670&lt;&gt;TRIM(B670),C670&lt;&gt;TRIM(C670),LEN(A670)&gt;160,LEN(B670)&gt;160,LEN(C670)&gt;160),"Fix name spacing or length",IF(OR(COUNTIF(Results!$A$2:$A$101,"="&amp;SUBSTITUTE(SUBSTITUTE(SUBSTITUTE(A670,"~","~~"),"*","~*"),"?","~?"))&lt;&gt;1,AND(B670&lt;&gt;"",COUNTIF(Results!$A$2:$A$101,"="&amp;SUBSTITUTE(SUBSTITUTE(SUBSTITUTE(B670,"~","~~"),"*","~*"),"?","~?"))&lt;&gt;1),AND(C670&lt;&gt;"",COUNTIF(Results!$A$2:$A$101,"="&amp;SUBSTITUTE(SUBSTITUTE(SUBSTITUTE(C670,"~","~~"),"*","~*"),"?","~?"))&lt;&gt;1)),"Fix unknown entry","Valid")))))</x:f>
      </x:c>
    </x:row>
    <x:row r="671" ht="24" customHeight="1">
      <x:c r="A671" s="8"/>
      <x:c r="B671" s="8"/>
      <x:c r="C671" s="8"/>
      <x:c r="D671" s="1" t="str">
        <x:f>IF(COUNTA(A671:C671)=0,"",IF(OR(A671="",AND(B671="",C671&lt;&gt;"")),"Fix missing choice",IF(OR(AND(B671&lt;&gt;"",A671=B671),AND(C671&lt;&gt;"",OR(A671=C671,B671=C671))),"Fix repeated pick",IF(OR(A671&lt;&gt;TRIM(A671),B671&lt;&gt;TRIM(B671),C671&lt;&gt;TRIM(C671),LEN(A671)&gt;160,LEN(B671)&gt;160,LEN(C671)&gt;160),"Fix name spacing or length",IF(OR(COUNTIF(Results!$A$2:$A$101,"="&amp;SUBSTITUTE(SUBSTITUTE(SUBSTITUTE(A671,"~","~~"),"*","~*"),"?","~?"))&lt;&gt;1,AND(B671&lt;&gt;"",COUNTIF(Results!$A$2:$A$101,"="&amp;SUBSTITUTE(SUBSTITUTE(SUBSTITUTE(B671,"~","~~"),"*","~*"),"?","~?"))&lt;&gt;1),AND(C671&lt;&gt;"",COUNTIF(Results!$A$2:$A$101,"="&amp;SUBSTITUTE(SUBSTITUTE(SUBSTITUTE(C671,"~","~~"),"*","~*"),"?","~?"))&lt;&gt;1)),"Fix unknown entry","Valid")))))</x:f>
      </x:c>
    </x:row>
    <x:row r="672" ht="24" customHeight="1">
      <x:c r="A672" s="8"/>
      <x:c r="B672" s="8"/>
      <x:c r="C672" s="8"/>
      <x:c r="D672" s="1" t="str">
        <x:f>IF(COUNTA(A672:C672)=0,"",IF(OR(A672="",AND(B672="",C672&lt;&gt;"")),"Fix missing choice",IF(OR(AND(B672&lt;&gt;"",A672=B672),AND(C672&lt;&gt;"",OR(A672=C672,B672=C672))),"Fix repeated pick",IF(OR(A672&lt;&gt;TRIM(A672),B672&lt;&gt;TRIM(B672),C672&lt;&gt;TRIM(C672),LEN(A672)&gt;160,LEN(B672)&gt;160,LEN(C672)&gt;160),"Fix name spacing or length",IF(OR(COUNTIF(Results!$A$2:$A$101,"="&amp;SUBSTITUTE(SUBSTITUTE(SUBSTITUTE(A672,"~","~~"),"*","~*"),"?","~?"))&lt;&gt;1,AND(B672&lt;&gt;"",COUNTIF(Results!$A$2:$A$101,"="&amp;SUBSTITUTE(SUBSTITUTE(SUBSTITUTE(B672,"~","~~"),"*","~*"),"?","~?"))&lt;&gt;1),AND(C672&lt;&gt;"",COUNTIF(Results!$A$2:$A$101,"="&amp;SUBSTITUTE(SUBSTITUTE(SUBSTITUTE(C672,"~","~~"),"*","~*"),"?","~?"))&lt;&gt;1)),"Fix unknown entry","Valid")))))</x:f>
      </x:c>
    </x:row>
    <x:row r="673" ht="24" customHeight="1">
      <x:c r="A673" s="8"/>
      <x:c r="B673" s="8"/>
      <x:c r="C673" s="8"/>
      <x:c r="D673" s="1" t="str">
        <x:f>IF(COUNTA(A673:C673)=0,"",IF(OR(A673="",AND(B673="",C673&lt;&gt;"")),"Fix missing choice",IF(OR(AND(B673&lt;&gt;"",A673=B673),AND(C673&lt;&gt;"",OR(A673=C673,B673=C673))),"Fix repeated pick",IF(OR(A673&lt;&gt;TRIM(A673),B673&lt;&gt;TRIM(B673),C673&lt;&gt;TRIM(C673),LEN(A673)&gt;160,LEN(B673)&gt;160,LEN(C673)&gt;160),"Fix name spacing or length",IF(OR(COUNTIF(Results!$A$2:$A$101,"="&amp;SUBSTITUTE(SUBSTITUTE(SUBSTITUTE(A673,"~","~~"),"*","~*"),"?","~?"))&lt;&gt;1,AND(B673&lt;&gt;"",COUNTIF(Results!$A$2:$A$101,"="&amp;SUBSTITUTE(SUBSTITUTE(SUBSTITUTE(B673,"~","~~"),"*","~*"),"?","~?"))&lt;&gt;1),AND(C673&lt;&gt;"",COUNTIF(Results!$A$2:$A$101,"="&amp;SUBSTITUTE(SUBSTITUTE(SUBSTITUTE(C673,"~","~~"),"*","~*"),"?","~?"))&lt;&gt;1)),"Fix unknown entry","Valid")))))</x:f>
      </x:c>
    </x:row>
    <x:row r="674" ht="24" customHeight="1">
      <x:c r="A674" s="8"/>
      <x:c r="B674" s="8"/>
      <x:c r="C674" s="8"/>
      <x:c r="D674" s="1" t="str">
        <x:f>IF(COUNTA(A674:C674)=0,"",IF(OR(A674="",AND(B674="",C674&lt;&gt;"")),"Fix missing choice",IF(OR(AND(B674&lt;&gt;"",A674=B674),AND(C674&lt;&gt;"",OR(A674=C674,B674=C674))),"Fix repeated pick",IF(OR(A674&lt;&gt;TRIM(A674),B674&lt;&gt;TRIM(B674),C674&lt;&gt;TRIM(C674),LEN(A674)&gt;160,LEN(B674)&gt;160,LEN(C674)&gt;160),"Fix name spacing or length",IF(OR(COUNTIF(Results!$A$2:$A$101,"="&amp;SUBSTITUTE(SUBSTITUTE(SUBSTITUTE(A674,"~","~~"),"*","~*"),"?","~?"))&lt;&gt;1,AND(B674&lt;&gt;"",COUNTIF(Results!$A$2:$A$101,"="&amp;SUBSTITUTE(SUBSTITUTE(SUBSTITUTE(B674,"~","~~"),"*","~*"),"?","~?"))&lt;&gt;1),AND(C674&lt;&gt;"",COUNTIF(Results!$A$2:$A$101,"="&amp;SUBSTITUTE(SUBSTITUTE(SUBSTITUTE(C674,"~","~~"),"*","~*"),"?","~?"))&lt;&gt;1)),"Fix unknown entry","Valid")))))</x:f>
      </x:c>
    </x:row>
    <x:row r="675" ht="24" customHeight="1">
      <x:c r="A675" s="8"/>
      <x:c r="B675" s="8"/>
      <x:c r="C675" s="8"/>
      <x:c r="D675" s="1" t="str">
        <x:f>IF(COUNTA(A675:C675)=0,"",IF(OR(A675="",AND(B675="",C675&lt;&gt;"")),"Fix missing choice",IF(OR(AND(B675&lt;&gt;"",A675=B675),AND(C675&lt;&gt;"",OR(A675=C675,B675=C675))),"Fix repeated pick",IF(OR(A675&lt;&gt;TRIM(A675),B675&lt;&gt;TRIM(B675),C675&lt;&gt;TRIM(C675),LEN(A675)&gt;160,LEN(B675)&gt;160,LEN(C675)&gt;160),"Fix name spacing or length",IF(OR(COUNTIF(Results!$A$2:$A$101,"="&amp;SUBSTITUTE(SUBSTITUTE(SUBSTITUTE(A675,"~","~~"),"*","~*"),"?","~?"))&lt;&gt;1,AND(B675&lt;&gt;"",COUNTIF(Results!$A$2:$A$101,"="&amp;SUBSTITUTE(SUBSTITUTE(SUBSTITUTE(B675,"~","~~"),"*","~*"),"?","~?"))&lt;&gt;1),AND(C675&lt;&gt;"",COUNTIF(Results!$A$2:$A$101,"="&amp;SUBSTITUTE(SUBSTITUTE(SUBSTITUTE(C675,"~","~~"),"*","~*"),"?","~?"))&lt;&gt;1)),"Fix unknown entry","Valid")))))</x:f>
      </x:c>
    </x:row>
    <x:row r="676" ht="24" customHeight="1">
      <x:c r="A676" s="8"/>
      <x:c r="B676" s="8"/>
      <x:c r="C676" s="8"/>
      <x:c r="D676" s="1" t="str">
        <x:f>IF(COUNTA(A676:C676)=0,"",IF(OR(A676="",AND(B676="",C676&lt;&gt;"")),"Fix missing choice",IF(OR(AND(B676&lt;&gt;"",A676=B676),AND(C676&lt;&gt;"",OR(A676=C676,B676=C676))),"Fix repeated pick",IF(OR(A676&lt;&gt;TRIM(A676),B676&lt;&gt;TRIM(B676),C676&lt;&gt;TRIM(C676),LEN(A676)&gt;160,LEN(B676)&gt;160,LEN(C676)&gt;160),"Fix name spacing or length",IF(OR(COUNTIF(Results!$A$2:$A$101,"="&amp;SUBSTITUTE(SUBSTITUTE(SUBSTITUTE(A676,"~","~~"),"*","~*"),"?","~?"))&lt;&gt;1,AND(B676&lt;&gt;"",COUNTIF(Results!$A$2:$A$101,"="&amp;SUBSTITUTE(SUBSTITUTE(SUBSTITUTE(B676,"~","~~"),"*","~*"),"?","~?"))&lt;&gt;1),AND(C676&lt;&gt;"",COUNTIF(Results!$A$2:$A$101,"="&amp;SUBSTITUTE(SUBSTITUTE(SUBSTITUTE(C676,"~","~~"),"*","~*"),"?","~?"))&lt;&gt;1)),"Fix unknown entry","Valid")))))</x:f>
      </x:c>
    </x:row>
    <x:row r="677" ht="24" customHeight="1">
      <x:c r="A677" s="8"/>
      <x:c r="B677" s="8"/>
      <x:c r="C677" s="8"/>
      <x:c r="D677" s="1" t="str">
        <x:f>IF(COUNTA(A677:C677)=0,"",IF(OR(A677="",AND(B677="",C677&lt;&gt;"")),"Fix missing choice",IF(OR(AND(B677&lt;&gt;"",A677=B677),AND(C677&lt;&gt;"",OR(A677=C677,B677=C677))),"Fix repeated pick",IF(OR(A677&lt;&gt;TRIM(A677),B677&lt;&gt;TRIM(B677),C677&lt;&gt;TRIM(C677),LEN(A677)&gt;160,LEN(B677)&gt;160,LEN(C677)&gt;160),"Fix name spacing or length",IF(OR(COUNTIF(Results!$A$2:$A$101,"="&amp;SUBSTITUTE(SUBSTITUTE(SUBSTITUTE(A677,"~","~~"),"*","~*"),"?","~?"))&lt;&gt;1,AND(B677&lt;&gt;"",COUNTIF(Results!$A$2:$A$101,"="&amp;SUBSTITUTE(SUBSTITUTE(SUBSTITUTE(B677,"~","~~"),"*","~*"),"?","~?"))&lt;&gt;1),AND(C677&lt;&gt;"",COUNTIF(Results!$A$2:$A$101,"="&amp;SUBSTITUTE(SUBSTITUTE(SUBSTITUTE(C677,"~","~~"),"*","~*"),"?","~?"))&lt;&gt;1)),"Fix unknown entry","Valid")))))</x:f>
      </x:c>
    </x:row>
    <x:row r="678" ht="24" customHeight="1">
      <x:c r="A678" s="8"/>
      <x:c r="B678" s="8"/>
      <x:c r="C678" s="8"/>
      <x:c r="D678" s="1" t="str">
        <x:f>IF(COUNTA(A678:C678)=0,"",IF(OR(A678="",AND(B678="",C678&lt;&gt;"")),"Fix missing choice",IF(OR(AND(B678&lt;&gt;"",A678=B678),AND(C678&lt;&gt;"",OR(A678=C678,B678=C678))),"Fix repeated pick",IF(OR(A678&lt;&gt;TRIM(A678),B678&lt;&gt;TRIM(B678),C678&lt;&gt;TRIM(C678),LEN(A678)&gt;160,LEN(B678)&gt;160,LEN(C678)&gt;160),"Fix name spacing or length",IF(OR(COUNTIF(Results!$A$2:$A$101,"="&amp;SUBSTITUTE(SUBSTITUTE(SUBSTITUTE(A678,"~","~~"),"*","~*"),"?","~?"))&lt;&gt;1,AND(B678&lt;&gt;"",COUNTIF(Results!$A$2:$A$101,"="&amp;SUBSTITUTE(SUBSTITUTE(SUBSTITUTE(B678,"~","~~"),"*","~*"),"?","~?"))&lt;&gt;1),AND(C678&lt;&gt;"",COUNTIF(Results!$A$2:$A$101,"="&amp;SUBSTITUTE(SUBSTITUTE(SUBSTITUTE(C678,"~","~~"),"*","~*"),"?","~?"))&lt;&gt;1)),"Fix unknown entry","Valid")))))</x:f>
      </x:c>
    </x:row>
    <x:row r="679" ht="24" customHeight="1">
      <x:c r="A679" s="8"/>
      <x:c r="B679" s="8"/>
      <x:c r="C679" s="8"/>
      <x:c r="D679" s="1" t="str">
        <x:f>IF(COUNTA(A679:C679)=0,"",IF(OR(A679="",AND(B679="",C679&lt;&gt;"")),"Fix missing choice",IF(OR(AND(B679&lt;&gt;"",A679=B679),AND(C679&lt;&gt;"",OR(A679=C679,B679=C679))),"Fix repeated pick",IF(OR(A679&lt;&gt;TRIM(A679),B679&lt;&gt;TRIM(B679),C679&lt;&gt;TRIM(C679),LEN(A679)&gt;160,LEN(B679)&gt;160,LEN(C679)&gt;160),"Fix name spacing or length",IF(OR(COUNTIF(Results!$A$2:$A$101,"="&amp;SUBSTITUTE(SUBSTITUTE(SUBSTITUTE(A679,"~","~~"),"*","~*"),"?","~?"))&lt;&gt;1,AND(B679&lt;&gt;"",COUNTIF(Results!$A$2:$A$101,"="&amp;SUBSTITUTE(SUBSTITUTE(SUBSTITUTE(B679,"~","~~"),"*","~*"),"?","~?"))&lt;&gt;1),AND(C679&lt;&gt;"",COUNTIF(Results!$A$2:$A$101,"="&amp;SUBSTITUTE(SUBSTITUTE(SUBSTITUTE(C679,"~","~~"),"*","~*"),"?","~?"))&lt;&gt;1)),"Fix unknown entry","Valid")))))</x:f>
      </x:c>
    </x:row>
    <x:row r="680" ht="24" customHeight="1">
      <x:c r="A680" s="8"/>
      <x:c r="B680" s="8"/>
      <x:c r="C680" s="8"/>
      <x:c r="D680" s="1" t="str">
        <x:f>IF(COUNTA(A680:C680)=0,"",IF(OR(A680="",AND(B680="",C680&lt;&gt;"")),"Fix missing choice",IF(OR(AND(B680&lt;&gt;"",A680=B680),AND(C680&lt;&gt;"",OR(A680=C680,B680=C680))),"Fix repeated pick",IF(OR(A680&lt;&gt;TRIM(A680),B680&lt;&gt;TRIM(B680),C680&lt;&gt;TRIM(C680),LEN(A680)&gt;160,LEN(B680)&gt;160,LEN(C680)&gt;160),"Fix name spacing or length",IF(OR(COUNTIF(Results!$A$2:$A$101,"="&amp;SUBSTITUTE(SUBSTITUTE(SUBSTITUTE(A680,"~","~~"),"*","~*"),"?","~?"))&lt;&gt;1,AND(B680&lt;&gt;"",COUNTIF(Results!$A$2:$A$101,"="&amp;SUBSTITUTE(SUBSTITUTE(SUBSTITUTE(B680,"~","~~"),"*","~*"),"?","~?"))&lt;&gt;1),AND(C680&lt;&gt;"",COUNTIF(Results!$A$2:$A$101,"="&amp;SUBSTITUTE(SUBSTITUTE(SUBSTITUTE(C680,"~","~~"),"*","~*"),"?","~?"))&lt;&gt;1)),"Fix unknown entry","Valid")))))</x:f>
      </x:c>
    </x:row>
    <x:row r="681" ht="24" customHeight="1">
      <x:c r="A681" s="8"/>
      <x:c r="B681" s="8"/>
      <x:c r="C681" s="8"/>
      <x:c r="D681" s="1" t="str">
        <x:f>IF(COUNTA(A681:C681)=0,"",IF(OR(A681="",AND(B681="",C681&lt;&gt;"")),"Fix missing choice",IF(OR(AND(B681&lt;&gt;"",A681=B681),AND(C681&lt;&gt;"",OR(A681=C681,B681=C681))),"Fix repeated pick",IF(OR(A681&lt;&gt;TRIM(A681),B681&lt;&gt;TRIM(B681),C681&lt;&gt;TRIM(C681),LEN(A681)&gt;160,LEN(B681)&gt;160,LEN(C681)&gt;160),"Fix name spacing or length",IF(OR(COUNTIF(Results!$A$2:$A$101,"="&amp;SUBSTITUTE(SUBSTITUTE(SUBSTITUTE(A681,"~","~~"),"*","~*"),"?","~?"))&lt;&gt;1,AND(B681&lt;&gt;"",COUNTIF(Results!$A$2:$A$101,"="&amp;SUBSTITUTE(SUBSTITUTE(SUBSTITUTE(B681,"~","~~"),"*","~*"),"?","~?"))&lt;&gt;1),AND(C681&lt;&gt;"",COUNTIF(Results!$A$2:$A$101,"="&amp;SUBSTITUTE(SUBSTITUTE(SUBSTITUTE(C681,"~","~~"),"*","~*"),"?","~?"))&lt;&gt;1)),"Fix unknown entry","Valid")))))</x:f>
      </x:c>
    </x:row>
    <x:row r="682" ht="24" customHeight="1">
      <x:c r="A682" s="8"/>
      <x:c r="B682" s="8"/>
      <x:c r="C682" s="8"/>
      <x:c r="D682" s="1" t="str">
        <x:f>IF(COUNTA(A682:C682)=0,"",IF(OR(A682="",AND(B682="",C682&lt;&gt;"")),"Fix missing choice",IF(OR(AND(B682&lt;&gt;"",A682=B682),AND(C682&lt;&gt;"",OR(A682=C682,B682=C682))),"Fix repeated pick",IF(OR(A682&lt;&gt;TRIM(A682),B682&lt;&gt;TRIM(B682),C682&lt;&gt;TRIM(C682),LEN(A682)&gt;160,LEN(B682)&gt;160,LEN(C682)&gt;160),"Fix name spacing or length",IF(OR(COUNTIF(Results!$A$2:$A$101,"="&amp;SUBSTITUTE(SUBSTITUTE(SUBSTITUTE(A682,"~","~~"),"*","~*"),"?","~?"))&lt;&gt;1,AND(B682&lt;&gt;"",COUNTIF(Results!$A$2:$A$101,"="&amp;SUBSTITUTE(SUBSTITUTE(SUBSTITUTE(B682,"~","~~"),"*","~*"),"?","~?"))&lt;&gt;1),AND(C682&lt;&gt;"",COUNTIF(Results!$A$2:$A$101,"="&amp;SUBSTITUTE(SUBSTITUTE(SUBSTITUTE(C682,"~","~~"),"*","~*"),"?","~?"))&lt;&gt;1)),"Fix unknown entry","Valid")))))</x:f>
      </x:c>
    </x:row>
    <x:row r="683" ht="24" customHeight="1">
      <x:c r="A683" s="8"/>
      <x:c r="B683" s="8"/>
      <x:c r="C683" s="8"/>
      <x:c r="D683" s="1" t="str">
        <x:f>IF(COUNTA(A683:C683)=0,"",IF(OR(A683="",AND(B683="",C683&lt;&gt;"")),"Fix missing choice",IF(OR(AND(B683&lt;&gt;"",A683=B683),AND(C683&lt;&gt;"",OR(A683=C683,B683=C683))),"Fix repeated pick",IF(OR(A683&lt;&gt;TRIM(A683),B683&lt;&gt;TRIM(B683),C683&lt;&gt;TRIM(C683),LEN(A683)&gt;160,LEN(B683)&gt;160,LEN(C683)&gt;160),"Fix name spacing or length",IF(OR(COUNTIF(Results!$A$2:$A$101,"="&amp;SUBSTITUTE(SUBSTITUTE(SUBSTITUTE(A683,"~","~~"),"*","~*"),"?","~?"))&lt;&gt;1,AND(B683&lt;&gt;"",COUNTIF(Results!$A$2:$A$101,"="&amp;SUBSTITUTE(SUBSTITUTE(SUBSTITUTE(B683,"~","~~"),"*","~*"),"?","~?"))&lt;&gt;1),AND(C683&lt;&gt;"",COUNTIF(Results!$A$2:$A$101,"="&amp;SUBSTITUTE(SUBSTITUTE(SUBSTITUTE(C683,"~","~~"),"*","~*"),"?","~?"))&lt;&gt;1)),"Fix unknown entry","Valid")))))</x:f>
      </x:c>
    </x:row>
    <x:row r="684" ht="24" customHeight="1">
      <x:c r="A684" s="8"/>
      <x:c r="B684" s="8"/>
      <x:c r="C684" s="8"/>
      <x:c r="D684" s="1" t="str">
        <x:f>IF(COUNTA(A684:C684)=0,"",IF(OR(A684="",AND(B684="",C684&lt;&gt;"")),"Fix missing choice",IF(OR(AND(B684&lt;&gt;"",A684=B684),AND(C684&lt;&gt;"",OR(A684=C684,B684=C684))),"Fix repeated pick",IF(OR(A684&lt;&gt;TRIM(A684),B684&lt;&gt;TRIM(B684),C684&lt;&gt;TRIM(C684),LEN(A684)&gt;160,LEN(B684)&gt;160,LEN(C684)&gt;160),"Fix name spacing or length",IF(OR(COUNTIF(Results!$A$2:$A$101,"="&amp;SUBSTITUTE(SUBSTITUTE(SUBSTITUTE(A684,"~","~~"),"*","~*"),"?","~?"))&lt;&gt;1,AND(B684&lt;&gt;"",COUNTIF(Results!$A$2:$A$101,"="&amp;SUBSTITUTE(SUBSTITUTE(SUBSTITUTE(B684,"~","~~"),"*","~*"),"?","~?"))&lt;&gt;1),AND(C684&lt;&gt;"",COUNTIF(Results!$A$2:$A$101,"="&amp;SUBSTITUTE(SUBSTITUTE(SUBSTITUTE(C684,"~","~~"),"*","~*"),"?","~?"))&lt;&gt;1)),"Fix unknown entry","Valid")))))</x:f>
      </x:c>
    </x:row>
    <x:row r="685" ht="24" customHeight="1">
      <x:c r="A685" s="8"/>
      <x:c r="B685" s="8"/>
      <x:c r="C685" s="8"/>
      <x:c r="D685" s="1" t="str">
        <x:f>IF(COUNTA(A685:C685)=0,"",IF(OR(A685="",AND(B685="",C685&lt;&gt;"")),"Fix missing choice",IF(OR(AND(B685&lt;&gt;"",A685=B685),AND(C685&lt;&gt;"",OR(A685=C685,B685=C685))),"Fix repeated pick",IF(OR(A685&lt;&gt;TRIM(A685),B685&lt;&gt;TRIM(B685),C685&lt;&gt;TRIM(C685),LEN(A685)&gt;160,LEN(B685)&gt;160,LEN(C685)&gt;160),"Fix name spacing or length",IF(OR(COUNTIF(Results!$A$2:$A$101,"="&amp;SUBSTITUTE(SUBSTITUTE(SUBSTITUTE(A685,"~","~~"),"*","~*"),"?","~?"))&lt;&gt;1,AND(B685&lt;&gt;"",COUNTIF(Results!$A$2:$A$101,"="&amp;SUBSTITUTE(SUBSTITUTE(SUBSTITUTE(B685,"~","~~"),"*","~*"),"?","~?"))&lt;&gt;1),AND(C685&lt;&gt;"",COUNTIF(Results!$A$2:$A$101,"="&amp;SUBSTITUTE(SUBSTITUTE(SUBSTITUTE(C685,"~","~~"),"*","~*"),"?","~?"))&lt;&gt;1)),"Fix unknown entry","Valid")))))</x:f>
      </x:c>
    </x:row>
    <x:row r="686" ht="24" customHeight="1">
      <x:c r="A686" s="8"/>
      <x:c r="B686" s="8"/>
      <x:c r="C686" s="8"/>
      <x:c r="D686" s="1" t="str">
        <x:f>IF(COUNTA(A686:C686)=0,"",IF(OR(A686="",AND(B686="",C686&lt;&gt;"")),"Fix missing choice",IF(OR(AND(B686&lt;&gt;"",A686=B686),AND(C686&lt;&gt;"",OR(A686=C686,B686=C686))),"Fix repeated pick",IF(OR(A686&lt;&gt;TRIM(A686),B686&lt;&gt;TRIM(B686),C686&lt;&gt;TRIM(C686),LEN(A686)&gt;160,LEN(B686)&gt;160,LEN(C686)&gt;160),"Fix name spacing or length",IF(OR(COUNTIF(Results!$A$2:$A$101,"="&amp;SUBSTITUTE(SUBSTITUTE(SUBSTITUTE(A686,"~","~~"),"*","~*"),"?","~?"))&lt;&gt;1,AND(B686&lt;&gt;"",COUNTIF(Results!$A$2:$A$101,"="&amp;SUBSTITUTE(SUBSTITUTE(SUBSTITUTE(B686,"~","~~"),"*","~*"),"?","~?"))&lt;&gt;1),AND(C686&lt;&gt;"",COUNTIF(Results!$A$2:$A$101,"="&amp;SUBSTITUTE(SUBSTITUTE(SUBSTITUTE(C686,"~","~~"),"*","~*"),"?","~?"))&lt;&gt;1)),"Fix unknown entry","Valid")))))</x:f>
      </x:c>
    </x:row>
    <x:row r="687" ht="24" customHeight="1">
      <x:c r="A687" s="8"/>
      <x:c r="B687" s="8"/>
      <x:c r="C687" s="8"/>
      <x:c r="D687" s="1" t="str">
        <x:f>IF(COUNTA(A687:C687)=0,"",IF(OR(A687="",AND(B687="",C687&lt;&gt;"")),"Fix missing choice",IF(OR(AND(B687&lt;&gt;"",A687=B687),AND(C687&lt;&gt;"",OR(A687=C687,B687=C687))),"Fix repeated pick",IF(OR(A687&lt;&gt;TRIM(A687),B687&lt;&gt;TRIM(B687),C687&lt;&gt;TRIM(C687),LEN(A687)&gt;160,LEN(B687)&gt;160,LEN(C687)&gt;160),"Fix name spacing or length",IF(OR(COUNTIF(Results!$A$2:$A$101,"="&amp;SUBSTITUTE(SUBSTITUTE(SUBSTITUTE(A687,"~","~~"),"*","~*"),"?","~?"))&lt;&gt;1,AND(B687&lt;&gt;"",COUNTIF(Results!$A$2:$A$101,"="&amp;SUBSTITUTE(SUBSTITUTE(SUBSTITUTE(B687,"~","~~"),"*","~*"),"?","~?"))&lt;&gt;1),AND(C687&lt;&gt;"",COUNTIF(Results!$A$2:$A$101,"="&amp;SUBSTITUTE(SUBSTITUTE(SUBSTITUTE(C687,"~","~~"),"*","~*"),"?","~?"))&lt;&gt;1)),"Fix unknown entry","Valid")))))</x:f>
      </x:c>
    </x:row>
    <x:row r="688" ht="24" customHeight="1">
      <x:c r="A688" s="8"/>
      <x:c r="B688" s="8"/>
      <x:c r="C688" s="8"/>
      <x:c r="D688" s="1" t="str">
        <x:f>IF(COUNTA(A688:C688)=0,"",IF(OR(A688="",AND(B688="",C688&lt;&gt;"")),"Fix missing choice",IF(OR(AND(B688&lt;&gt;"",A688=B688),AND(C688&lt;&gt;"",OR(A688=C688,B688=C688))),"Fix repeated pick",IF(OR(A688&lt;&gt;TRIM(A688),B688&lt;&gt;TRIM(B688),C688&lt;&gt;TRIM(C688),LEN(A688)&gt;160,LEN(B688)&gt;160,LEN(C688)&gt;160),"Fix name spacing or length",IF(OR(COUNTIF(Results!$A$2:$A$101,"="&amp;SUBSTITUTE(SUBSTITUTE(SUBSTITUTE(A688,"~","~~"),"*","~*"),"?","~?"))&lt;&gt;1,AND(B688&lt;&gt;"",COUNTIF(Results!$A$2:$A$101,"="&amp;SUBSTITUTE(SUBSTITUTE(SUBSTITUTE(B688,"~","~~"),"*","~*"),"?","~?"))&lt;&gt;1),AND(C688&lt;&gt;"",COUNTIF(Results!$A$2:$A$101,"="&amp;SUBSTITUTE(SUBSTITUTE(SUBSTITUTE(C688,"~","~~"),"*","~*"),"?","~?"))&lt;&gt;1)),"Fix unknown entry","Valid")))))</x:f>
      </x:c>
    </x:row>
    <x:row r="689" ht="24" customHeight="1">
      <x:c r="A689" s="8"/>
      <x:c r="B689" s="8"/>
      <x:c r="C689" s="8"/>
      <x:c r="D689" s="1" t="str">
        <x:f>IF(COUNTA(A689:C689)=0,"",IF(OR(A689="",AND(B689="",C689&lt;&gt;"")),"Fix missing choice",IF(OR(AND(B689&lt;&gt;"",A689=B689),AND(C689&lt;&gt;"",OR(A689=C689,B689=C689))),"Fix repeated pick",IF(OR(A689&lt;&gt;TRIM(A689),B689&lt;&gt;TRIM(B689),C689&lt;&gt;TRIM(C689),LEN(A689)&gt;160,LEN(B689)&gt;160,LEN(C689)&gt;160),"Fix name spacing or length",IF(OR(COUNTIF(Results!$A$2:$A$101,"="&amp;SUBSTITUTE(SUBSTITUTE(SUBSTITUTE(A689,"~","~~"),"*","~*"),"?","~?"))&lt;&gt;1,AND(B689&lt;&gt;"",COUNTIF(Results!$A$2:$A$101,"="&amp;SUBSTITUTE(SUBSTITUTE(SUBSTITUTE(B689,"~","~~"),"*","~*"),"?","~?"))&lt;&gt;1),AND(C689&lt;&gt;"",COUNTIF(Results!$A$2:$A$101,"="&amp;SUBSTITUTE(SUBSTITUTE(SUBSTITUTE(C689,"~","~~"),"*","~*"),"?","~?"))&lt;&gt;1)),"Fix unknown entry","Valid")))))</x:f>
      </x:c>
    </x:row>
    <x:row r="690" ht="24" customHeight="1">
      <x:c r="A690" s="8"/>
      <x:c r="B690" s="8"/>
      <x:c r="C690" s="8"/>
      <x:c r="D690" s="1" t="str">
        <x:f>IF(COUNTA(A690:C690)=0,"",IF(OR(A690="",AND(B690="",C690&lt;&gt;"")),"Fix missing choice",IF(OR(AND(B690&lt;&gt;"",A690=B690),AND(C690&lt;&gt;"",OR(A690=C690,B690=C690))),"Fix repeated pick",IF(OR(A690&lt;&gt;TRIM(A690),B690&lt;&gt;TRIM(B690),C690&lt;&gt;TRIM(C690),LEN(A690)&gt;160,LEN(B690)&gt;160,LEN(C690)&gt;160),"Fix name spacing or length",IF(OR(COUNTIF(Results!$A$2:$A$101,"="&amp;SUBSTITUTE(SUBSTITUTE(SUBSTITUTE(A690,"~","~~"),"*","~*"),"?","~?"))&lt;&gt;1,AND(B690&lt;&gt;"",COUNTIF(Results!$A$2:$A$101,"="&amp;SUBSTITUTE(SUBSTITUTE(SUBSTITUTE(B690,"~","~~"),"*","~*"),"?","~?"))&lt;&gt;1),AND(C690&lt;&gt;"",COUNTIF(Results!$A$2:$A$101,"="&amp;SUBSTITUTE(SUBSTITUTE(SUBSTITUTE(C690,"~","~~"),"*","~*"),"?","~?"))&lt;&gt;1)),"Fix unknown entry","Valid")))))</x:f>
      </x:c>
    </x:row>
    <x:row r="691" ht="24" customHeight="1">
      <x:c r="A691" s="8"/>
      <x:c r="B691" s="8"/>
      <x:c r="C691" s="8"/>
      <x:c r="D691" s="1" t="str">
        <x:f>IF(COUNTA(A691:C691)=0,"",IF(OR(A691="",AND(B691="",C691&lt;&gt;"")),"Fix missing choice",IF(OR(AND(B691&lt;&gt;"",A691=B691),AND(C691&lt;&gt;"",OR(A691=C691,B691=C691))),"Fix repeated pick",IF(OR(A691&lt;&gt;TRIM(A691),B691&lt;&gt;TRIM(B691),C691&lt;&gt;TRIM(C691),LEN(A691)&gt;160,LEN(B691)&gt;160,LEN(C691)&gt;160),"Fix name spacing or length",IF(OR(COUNTIF(Results!$A$2:$A$101,"="&amp;SUBSTITUTE(SUBSTITUTE(SUBSTITUTE(A691,"~","~~"),"*","~*"),"?","~?"))&lt;&gt;1,AND(B691&lt;&gt;"",COUNTIF(Results!$A$2:$A$101,"="&amp;SUBSTITUTE(SUBSTITUTE(SUBSTITUTE(B691,"~","~~"),"*","~*"),"?","~?"))&lt;&gt;1),AND(C691&lt;&gt;"",COUNTIF(Results!$A$2:$A$101,"="&amp;SUBSTITUTE(SUBSTITUTE(SUBSTITUTE(C691,"~","~~"),"*","~*"),"?","~?"))&lt;&gt;1)),"Fix unknown entry","Valid")))))</x:f>
      </x:c>
    </x:row>
    <x:row r="692" ht="24" customHeight="1">
      <x:c r="A692" s="8"/>
      <x:c r="B692" s="8"/>
      <x:c r="C692" s="8"/>
      <x:c r="D692" s="1" t="str">
        <x:f>IF(COUNTA(A692:C692)=0,"",IF(OR(A692="",AND(B692="",C692&lt;&gt;"")),"Fix missing choice",IF(OR(AND(B692&lt;&gt;"",A692=B692),AND(C692&lt;&gt;"",OR(A692=C692,B692=C692))),"Fix repeated pick",IF(OR(A692&lt;&gt;TRIM(A692),B692&lt;&gt;TRIM(B692),C692&lt;&gt;TRIM(C692),LEN(A692)&gt;160,LEN(B692)&gt;160,LEN(C692)&gt;160),"Fix name spacing or length",IF(OR(COUNTIF(Results!$A$2:$A$101,"="&amp;SUBSTITUTE(SUBSTITUTE(SUBSTITUTE(A692,"~","~~"),"*","~*"),"?","~?"))&lt;&gt;1,AND(B692&lt;&gt;"",COUNTIF(Results!$A$2:$A$101,"="&amp;SUBSTITUTE(SUBSTITUTE(SUBSTITUTE(B692,"~","~~"),"*","~*"),"?","~?"))&lt;&gt;1),AND(C692&lt;&gt;"",COUNTIF(Results!$A$2:$A$101,"="&amp;SUBSTITUTE(SUBSTITUTE(SUBSTITUTE(C692,"~","~~"),"*","~*"),"?","~?"))&lt;&gt;1)),"Fix unknown entry","Valid")))))</x:f>
      </x:c>
    </x:row>
    <x:row r="693" ht="24" customHeight="1">
      <x:c r="A693" s="8"/>
      <x:c r="B693" s="8"/>
      <x:c r="C693" s="8"/>
      <x:c r="D693" s="1" t="str">
        <x:f>IF(COUNTA(A693:C693)=0,"",IF(OR(A693="",AND(B693="",C693&lt;&gt;"")),"Fix missing choice",IF(OR(AND(B693&lt;&gt;"",A693=B693),AND(C693&lt;&gt;"",OR(A693=C693,B693=C693))),"Fix repeated pick",IF(OR(A693&lt;&gt;TRIM(A693),B693&lt;&gt;TRIM(B693),C693&lt;&gt;TRIM(C693),LEN(A693)&gt;160,LEN(B693)&gt;160,LEN(C693)&gt;160),"Fix name spacing or length",IF(OR(COUNTIF(Results!$A$2:$A$101,"="&amp;SUBSTITUTE(SUBSTITUTE(SUBSTITUTE(A693,"~","~~"),"*","~*"),"?","~?"))&lt;&gt;1,AND(B693&lt;&gt;"",COUNTIF(Results!$A$2:$A$101,"="&amp;SUBSTITUTE(SUBSTITUTE(SUBSTITUTE(B693,"~","~~"),"*","~*"),"?","~?"))&lt;&gt;1),AND(C693&lt;&gt;"",COUNTIF(Results!$A$2:$A$101,"="&amp;SUBSTITUTE(SUBSTITUTE(SUBSTITUTE(C693,"~","~~"),"*","~*"),"?","~?"))&lt;&gt;1)),"Fix unknown entry","Valid")))))</x:f>
      </x:c>
    </x:row>
    <x:row r="694" ht="24" customHeight="1">
      <x:c r="A694" s="8"/>
      <x:c r="B694" s="8"/>
      <x:c r="C694" s="8"/>
      <x:c r="D694" s="1" t="str">
        <x:f>IF(COUNTA(A694:C694)=0,"",IF(OR(A694="",AND(B694="",C694&lt;&gt;"")),"Fix missing choice",IF(OR(AND(B694&lt;&gt;"",A694=B694),AND(C694&lt;&gt;"",OR(A694=C694,B694=C694))),"Fix repeated pick",IF(OR(A694&lt;&gt;TRIM(A694),B694&lt;&gt;TRIM(B694),C694&lt;&gt;TRIM(C694),LEN(A694)&gt;160,LEN(B694)&gt;160,LEN(C694)&gt;160),"Fix name spacing or length",IF(OR(COUNTIF(Results!$A$2:$A$101,"="&amp;SUBSTITUTE(SUBSTITUTE(SUBSTITUTE(A694,"~","~~"),"*","~*"),"?","~?"))&lt;&gt;1,AND(B694&lt;&gt;"",COUNTIF(Results!$A$2:$A$101,"="&amp;SUBSTITUTE(SUBSTITUTE(SUBSTITUTE(B694,"~","~~"),"*","~*"),"?","~?"))&lt;&gt;1),AND(C694&lt;&gt;"",COUNTIF(Results!$A$2:$A$101,"="&amp;SUBSTITUTE(SUBSTITUTE(SUBSTITUTE(C694,"~","~~"),"*","~*"),"?","~?"))&lt;&gt;1)),"Fix unknown entry","Valid")))))</x:f>
      </x:c>
    </x:row>
    <x:row r="695" ht="24" customHeight="1">
      <x:c r="A695" s="8"/>
      <x:c r="B695" s="8"/>
      <x:c r="C695" s="8"/>
      <x:c r="D695" s="1" t="str">
        <x:f>IF(COUNTA(A695:C695)=0,"",IF(OR(A695="",AND(B695="",C695&lt;&gt;"")),"Fix missing choice",IF(OR(AND(B695&lt;&gt;"",A695=B695),AND(C695&lt;&gt;"",OR(A695=C695,B695=C695))),"Fix repeated pick",IF(OR(A695&lt;&gt;TRIM(A695),B695&lt;&gt;TRIM(B695),C695&lt;&gt;TRIM(C695),LEN(A695)&gt;160,LEN(B695)&gt;160,LEN(C695)&gt;160),"Fix name spacing or length",IF(OR(COUNTIF(Results!$A$2:$A$101,"="&amp;SUBSTITUTE(SUBSTITUTE(SUBSTITUTE(A695,"~","~~"),"*","~*"),"?","~?"))&lt;&gt;1,AND(B695&lt;&gt;"",COUNTIF(Results!$A$2:$A$101,"="&amp;SUBSTITUTE(SUBSTITUTE(SUBSTITUTE(B695,"~","~~"),"*","~*"),"?","~?"))&lt;&gt;1),AND(C695&lt;&gt;"",COUNTIF(Results!$A$2:$A$101,"="&amp;SUBSTITUTE(SUBSTITUTE(SUBSTITUTE(C695,"~","~~"),"*","~*"),"?","~?"))&lt;&gt;1)),"Fix unknown entry","Valid")))))</x:f>
      </x:c>
    </x:row>
    <x:row r="696" ht="24" customHeight="1">
      <x:c r="A696" s="8"/>
      <x:c r="B696" s="8"/>
      <x:c r="C696" s="8"/>
      <x:c r="D696" s="1" t="str">
        <x:f>IF(COUNTA(A696:C696)=0,"",IF(OR(A696="",AND(B696="",C696&lt;&gt;"")),"Fix missing choice",IF(OR(AND(B696&lt;&gt;"",A696=B696),AND(C696&lt;&gt;"",OR(A696=C696,B696=C696))),"Fix repeated pick",IF(OR(A696&lt;&gt;TRIM(A696),B696&lt;&gt;TRIM(B696),C696&lt;&gt;TRIM(C696),LEN(A696)&gt;160,LEN(B696)&gt;160,LEN(C696)&gt;160),"Fix name spacing or length",IF(OR(COUNTIF(Results!$A$2:$A$101,"="&amp;SUBSTITUTE(SUBSTITUTE(SUBSTITUTE(A696,"~","~~"),"*","~*"),"?","~?"))&lt;&gt;1,AND(B696&lt;&gt;"",COUNTIF(Results!$A$2:$A$101,"="&amp;SUBSTITUTE(SUBSTITUTE(SUBSTITUTE(B696,"~","~~"),"*","~*"),"?","~?"))&lt;&gt;1),AND(C696&lt;&gt;"",COUNTIF(Results!$A$2:$A$101,"="&amp;SUBSTITUTE(SUBSTITUTE(SUBSTITUTE(C696,"~","~~"),"*","~*"),"?","~?"))&lt;&gt;1)),"Fix unknown entry","Valid")))))</x:f>
      </x:c>
    </x:row>
    <x:row r="697" ht="24" customHeight="1">
      <x:c r="A697" s="8"/>
      <x:c r="B697" s="8"/>
      <x:c r="C697" s="8"/>
      <x:c r="D697" s="1" t="str">
        <x:f>IF(COUNTA(A697:C697)=0,"",IF(OR(A697="",AND(B697="",C697&lt;&gt;"")),"Fix missing choice",IF(OR(AND(B697&lt;&gt;"",A697=B697),AND(C697&lt;&gt;"",OR(A697=C697,B697=C697))),"Fix repeated pick",IF(OR(A697&lt;&gt;TRIM(A697),B697&lt;&gt;TRIM(B697),C697&lt;&gt;TRIM(C697),LEN(A697)&gt;160,LEN(B697)&gt;160,LEN(C697)&gt;160),"Fix name spacing or length",IF(OR(COUNTIF(Results!$A$2:$A$101,"="&amp;SUBSTITUTE(SUBSTITUTE(SUBSTITUTE(A697,"~","~~"),"*","~*"),"?","~?"))&lt;&gt;1,AND(B697&lt;&gt;"",COUNTIF(Results!$A$2:$A$101,"="&amp;SUBSTITUTE(SUBSTITUTE(SUBSTITUTE(B697,"~","~~"),"*","~*"),"?","~?"))&lt;&gt;1),AND(C697&lt;&gt;"",COUNTIF(Results!$A$2:$A$101,"="&amp;SUBSTITUTE(SUBSTITUTE(SUBSTITUTE(C697,"~","~~"),"*","~*"),"?","~?"))&lt;&gt;1)),"Fix unknown entry","Valid")))))</x:f>
      </x:c>
    </x:row>
    <x:row r="698" ht="24" customHeight="1">
      <x:c r="A698" s="8"/>
      <x:c r="B698" s="8"/>
      <x:c r="C698" s="8"/>
      <x:c r="D698" s="1" t="str">
        <x:f>IF(COUNTA(A698:C698)=0,"",IF(OR(A698="",AND(B698="",C698&lt;&gt;"")),"Fix missing choice",IF(OR(AND(B698&lt;&gt;"",A698=B698),AND(C698&lt;&gt;"",OR(A698=C698,B698=C698))),"Fix repeated pick",IF(OR(A698&lt;&gt;TRIM(A698),B698&lt;&gt;TRIM(B698),C698&lt;&gt;TRIM(C698),LEN(A698)&gt;160,LEN(B698)&gt;160,LEN(C698)&gt;160),"Fix name spacing or length",IF(OR(COUNTIF(Results!$A$2:$A$101,"="&amp;SUBSTITUTE(SUBSTITUTE(SUBSTITUTE(A698,"~","~~"),"*","~*"),"?","~?"))&lt;&gt;1,AND(B698&lt;&gt;"",COUNTIF(Results!$A$2:$A$101,"="&amp;SUBSTITUTE(SUBSTITUTE(SUBSTITUTE(B698,"~","~~"),"*","~*"),"?","~?"))&lt;&gt;1),AND(C698&lt;&gt;"",COUNTIF(Results!$A$2:$A$101,"="&amp;SUBSTITUTE(SUBSTITUTE(SUBSTITUTE(C698,"~","~~"),"*","~*"),"?","~?"))&lt;&gt;1)),"Fix unknown entry","Valid")))))</x:f>
      </x:c>
    </x:row>
    <x:row r="699" ht="24" customHeight="1">
      <x:c r="A699" s="8"/>
      <x:c r="B699" s="8"/>
      <x:c r="C699" s="8"/>
      <x:c r="D699" s="1" t="str">
        <x:f>IF(COUNTA(A699:C699)=0,"",IF(OR(A699="",AND(B699="",C699&lt;&gt;"")),"Fix missing choice",IF(OR(AND(B699&lt;&gt;"",A699=B699),AND(C699&lt;&gt;"",OR(A699=C699,B699=C699))),"Fix repeated pick",IF(OR(A699&lt;&gt;TRIM(A699),B699&lt;&gt;TRIM(B699),C699&lt;&gt;TRIM(C699),LEN(A699)&gt;160,LEN(B699)&gt;160,LEN(C699)&gt;160),"Fix name spacing or length",IF(OR(COUNTIF(Results!$A$2:$A$101,"="&amp;SUBSTITUTE(SUBSTITUTE(SUBSTITUTE(A699,"~","~~"),"*","~*"),"?","~?"))&lt;&gt;1,AND(B699&lt;&gt;"",COUNTIF(Results!$A$2:$A$101,"="&amp;SUBSTITUTE(SUBSTITUTE(SUBSTITUTE(B699,"~","~~"),"*","~*"),"?","~?"))&lt;&gt;1),AND(C699&lt;&gt;"",COUNTIF(Results!$A$2:$A$101,"="&amp;SUBSTITUTE(SUBSTITUTE(SUBSTITUTE(C699,"~","~~"),"*","~*"),"?","~?"))&lt;&gt;1)),"Fix unknown entry","Valid")))))</x:f>
      </x:c>
    </x:row>
    <x:row r="700" ht="24" customHeight="1">
      <x:c r="A700" s="8"/>
      <x:c r="B700" s="8"/>
      <x:c r="C700" s="8"/>
      <x:c r="D700" s="1" t="str">
        <x:f>IF(COUNTA(A700:C700)=0,"",IF(OR(A700="",AND(B700="",C700&lt;&gt;"")),"Fix missing choice",IF(OR(AND(B700&lt;&gt;"",A700=B700),AND(C700&lt;&gt;"",OR(A700=C700,B700=C700))),"Fix repeated pick",IF(OR(A700&lt;&gt;TRIM(A700),B700&lt;&gt;TRIM(B700),C700&lt;&gt;TRIM(C700),LEN(A700)&gt;160,LEN(B700)&gt;160,LEN(C700)&gt;160),"Fix name spacing or length",IF(OR(COUNTIF(Results!$A$2:$A$101,"="&amp;SUBSTITUTE(SUBSTITUTE(SUBSTITUTE(A700,"~","~~"),"*","~*"),"?","~?"))&lt;&gt;1,AND(B700&lt;&gt;"",COUNTIF(Results!$A$2:$A$101,"="&amp;SUBSTITUTE(SUBSTITUTE(SUBSTITUTE(B700,"~","~~"),"*","~*"),"?","~?"))&lt;&gt;1),AND(C700&lt;&gt;"",COUNTIF(Results!$A$2:$A$101,"="&amp;SUBSTITUTE(SUBSTITUTE(SUBSTITUTE(C700,"~","~~"),"*","~*"),"?","~?"))&lt;&gt;1)),"Fix unknown entry","Valid")))))</x:f>
      </x:c>
    </x:row>
    <x:row r="701" ht="24" customHeight="1">
      <x:c r="A701" s="8"/>
      <x:c r="B701" s="8"/>
      <x:c r="C701" s="8"/>
      <x:c r="D701" s="1" t="str">
        <x:f>IF(COUNTA(A701:C701)=0,"",IF(OR(A701="",AND(B701="",C701&lt;&gt;"")),"Fix missing choice",IF(OR(AND(B701&lt;&gt;"",A701=B701),AND(C701&lt;&gt;"",OR(A701=C701,B701=C701))),"Fix repeated pick",IF(OR(A701&lt;&gt;TRIM(A701),B701&lt;&gt;TRIM(B701),C701&lt;&gt;TRIM(C701),LEN(A701)&gt;160,LEN(B701)&gt;160,LEN(C701)&gt;160),"Fix name spacing or length",IF(OR(COUNTIF(Results!$A$2:$A$101,"="&amp;SUBSTITUTE(SUBSTITUTE(SUBSTITUTE(A701,"~","~~"),"*","~*"),"?","~?"))&lt;&gt;1,AND(B701&lt;&gt;"",COUNTIF(Results!$A$2:$A$101,"="&amp;SUBSTITUTE(SUBSTITUTE(SUBSTITUTE(B701,"~","~~"),"*","~*"),"?","~?"))&lt;&gt;1),AND(C701&lt;&gt;"",COUNTIF(Results!$A$2:$A$101,"="&amp;SUBSTITUTE(SUBSTITUTE(SUBSTITUTE(C701,"~","~~"),"*","~*"),"?","~?"))&lt;&gt;1)),"Fix unknown entry","Valid")))))</x:f>
      </x:c>
    </x:row>
    <x:row r="702" ht="24" customHeight="1">
      <x:c r="A702" s="8"/>
      <x:c r="B702" s="8"/>
      <x:c r="C702" s="8"/>
      <x:c r="D702" s="1" t="str">
        <x:f>IF(COUNTA(A702:C702)=0,"",IF(OR(A702="",AND(B702="",C702&lt;&gt;"")),"Fix missing choice",IF(OR(AND(B702&lt;&gt;"",A702=B702),AND(C702&lt;&gt;"",OR(A702=C702,B702=C702))),"Fix repeated pick",IF(OR(A702&lt;&gt;TRIM(A702),B702&lt;&gt;TRIM(B702),C702&lt;&gt;TRIM(C702),LEN(A702)&gt;160,LEN(B702)&gt;160,LEN(C702)&gt;160),"Fix name spacing or length",IF(OR(COUNTIF(Results!$A$2:$A$101,"="&amp;SUBSTITUTE(SUBSTITUTE(SUBSTITUTE(A702,"~","~~"),"*","~*"),"?","~?"))&lt;&gt;1,AND(B702&lt;&gt;"",COUNTIF(Results!$A$2:$A$101,"="&amp;SUBSTITUTE(SUBSTITUTE(SUBSTITUTE(B702,"~","~~"),"*","~*"),"?","~?"))&lt;&gt;1),AND(C702&lt;&gt;"",COUNTIF(Results!$A$2:$A$101,"="&amp;SUBSTITUTE(SUBSTITUTE(SUBSTITUTE(C702,"~","~~"),"*","~*"),"?","~?"))&lt;&gt;1)),"Fix unknown entry","Valid")))))</x:f>
      </x:c>
    </x:row>
    <x:row r="703" ht="24" customHeight="1">
      <x:c r="A703" s="8"/>
      <x:c r="B703" s="8"/>
      <x:c r="C703" s="8"/>
      <x:c r="D703" s="1" t="str">
        <x:f>IF(COUNTA(A703:C703)=0,"",IF(OR(A703="",AND(B703="",C703&lt;&gt;"")),"Fix missing choice",IF(OR(AND(B703&lt;&gt;"",A703=B703),AND(C703&lt;&gt;"",OR(A703=C703,B703=C703))),"Fix repeated pick",IF(OR(A703&lt;&gt;TRIM(A703),B703&lt;&gt;TRIM(B703),C703&lt;&gt;TRIM(C703),LEN(A703)&gt;160,LEN(B703)&gt;160,LEN(C703)&gt;160),"Fix name spacing or length",IF(OR(COUNTIF(Results!$A$2:$A$101,"="&amp;SUBSTITUTE(SUBSTITUTE(SUBSTITUTE(A703,"~","~~"),"*","~*"),"?","~?"))&lt;&gt;1,AND(B703&lt;&gt;"",COUNTIF(Results!$A$2:$A$101,"="&amp;SUBSTITUTE(SUBSTITUTE(SUBSTITUTE(B703,"~","~~"),"*","~*"),"?","~?"))&lt;&gt;1),AND(C703&lt;&gt;"",COUNTIF(Results!$A$2:$A$101,"="&amp;SUBSTITUTE(SUBSTITUTE(SUBSTITUTE(C703,"~","~~"),"*","~*"),"?","~?"))&lt;&gt;1)),"Fix unknown entry","Valid")))))</x:f>
      </x:c>
    </x:row>
    <x:row r="704" ht="24" customHeight="1">
      <x:c r="A704" s="8"/>
      <x:c r="B704" s="8"/>
      <x:c r="C704" s="8"/>
      <x:c r="D704" s="1" t="str">
        <x:f>IF(COUNTA(A704:C704)=0,"",IF(OR(A704="",AND(B704="",C704&lt;&gt;"")),"Fix missing choice",IF(OR(AND(B704&lt;&gt;"",A704=B704),AND(C704&lt;&gt;"",OR(A704=C704,B704=C704))),"Fix repeated pick",IF(OR(A704&lt;&gt;TRIM(A704),B704&lt;&gt;TRIM(B704),C704&lt;&gt;TRIM(C704),LEN(A704)&gt;160,LEN(B704)&gt;160,LEN(C704)&gt;160),"Fix name spacing or length",IF(OR(COUNTIF(Results!$A$2:$A$101,"="&amp;SUBSTITUTE(SUBSTITUTE(SUBSTITUTE(A704,"~","~~"),"*","~*"),"?","~?"))&lt;&gt;1,AND(B704&lt;&gt;"",COUNTIF(Results!$A$2:$A$101,"="&amp;SUBSTITUTE(SUBSTITUTE(SUBSTITUTE(B704,"~","~~"),"*","~*"),"?","~?"))&lt;&gt;1),AND(C704&lt;&gt;"",COUNTIF(Results!$A$2:$A$101,"="&amp;SUBSTITUTE(SUBSTITUTE(SUBSTITUTE(C704,"~","~~"),"*","~*"),"?","~?"))&lt;&gt;1)),"Fix unknown entry","Valid")))))</x:f>
      </x:c>
    </x:row>
    <x:row r="705" ht="24" customHeight="1">
      <x:c r="A705" s="8"/>
      <x:c r="B705" s="8"/>
      <x:c r="C705" s="8"/>
      <x:c r="D705" s="1" t="str">
        <x:f>IF(COUNTA(A705:C705)=0,"",IF(OR(A705="",AND(B705="",C705&lt;&gt;"")),"Fix missing choice",IF(OR(AND(B705&lt;&gt;"",A705=B705),AND(C705&lt;&gt;"",OR(A705=C705,B705=C705))),"Fix repeated pick",IF(OR(A705&lt;&gt;TRIM(A705),B705&lt;&gt;TRIM(B705),C705&lt;&gt;TRIM(C705),LEN(A705)&gt;160,LEN(B705)&gt;160,LEN(C705)&gt;160),"Fix name spacing or length",IF(OR(COUNTIF(Results!$A$2:$A$101,"="&amp;SUBSTITUTE(SUBSTITUTE(SUBSTITUTE(A705,"~","~~"),"*","~*"),"?","~?"))&lt;&gt;1,AND(B705&lt;&gt;"",COUNTIF(Results!$A$2:$A$101,"="&amp;SUBSTITUTE(SUBSTITUTE(SUBSTITUTE(B705,"~","~~"),"*","~*"),"?","~?"))&lt;&gt;1),AND(C705&lt;&gt;"",COUNTIF(Results!$A$2:$A$101,"="&amp;SUBSTITUTE(SUBSTITUTE(SUBSTITUTE(C705,"~","~~"),"*","~*"),"?","~?"))&lt;&gt;1)),"Fix unknown entry","Valid")))))</x:f>
      </x:c>
    </x:row>
    <x:row r="706" ht="24" customHeight="1">
      <x:c r="A706" s="8"/>
      <x:c r="B706" s="8"/>
      <x:c r="C706" s="8"/>
      <x:c r="D706" s="1" t="str">
        <x:f>IF(COUNTA(A706:C706)=0,"",IF(OR(A706="",AND(B706="",C706&lt;&gt;"")),"Fix missing choice",IF(OR(AND(B706&lt;&gt;"",A706=B706),AND(C706&lt;&gt;"",OR(A706=C706,B706=C706))),"Fix repeated pick",IF(OR(A706&lt;&gt;TRIM(A706),B706&lt;&gt;TRIM(B706),C706&lt;&gt;TRIM(C706),LEN(A706)&gt;160,LEN(B706)&gt;160,LEN(C706)&gt;160),"Fix name spacing or length",IF(OR(COUNTIF(Results!$A$2:$A$101,"="&amp;SUBSTITUTE(SUBSTITUTE(SUBSTITUTE(A706,"~","~~"),"*","~*"),"?","~?"))&lt;&gt;1,AND(B706&lt;&gt;"",COUNTIF(Results!$A$2:$A$101,"="&amp;SUBSTITUTE(SUBSTITUTE(SUBSTITUTE(B706,"~","~~"),"*","~*"),"?","~?"))&lt;&gt;1),AND(C706&lt;&gt;"",COUNTIF(Results!$A$2:$A$101,"="&amp;SUBSTITUTE(SUBSTITUTE(SUBSTITUTE(C706,"~","~~"),"*","~*"),"?","~?"))&lt;&gt;1)),"Fix unknown entry","Valid")))))</x:f>
      </x:c>
    </x:row>
    <x:row r="707" ht="24" customHeight="1">
      <x:c r="A707" s="8"/>
      <x:c r="B707" s="8"/>
      <x:c r="C707" s="8"/>
      <x:c r="D707" s="1" t="str">
        <x:f>IF(COUNTA(A707:C707)=0,"",IF(OR(A707="",AND(B707="",C707&lt;&gt;"")),"Fix missing choice",IF(OR(AND(B707&lt;&gt;"",A707=B707),AND(C707&lt;&gt;"",OR(A707=C707,B707=C707))),"Fix repeated pick",IF(OR(A707&lt;&gt;TRIM(A707),B707&lt;&gt;TRIM(B707),C707&lt;&gt;TRIM(C707),LEN(A707)&gt;160,LEN(B707)&gt;160,LEN(C707)&gt;160),"Fix name spacing or length",IF(OR(COUNTIF(Results!$A$2:$A$101,"="&amp;SUBSTITUTE(SUBSTITUTE(SUBSTITUTE(A707,"~","~~"),"*","~*"),"?","~?"))&lt;&gt;1,AND(B707&lt;&gt;"",COUNTIF(Results!$A$2:$A$101,"="&amp;SUBSTITUTE(SUBSTITUTE(SUBSTITUTE(B707,"~","~~"),"*","~*"),"?","~?"))&lt;&gt;1),AND(C707&lt;&gt;"",COUNTIF(Results!$A$2:$A$101,"="&amp;SUBSTITUTE(SUBSTITUTE(SUBSTITUTE(C707,"~","~~"),"*","~*"),"?","~?"))&lt;&gt;1)),"Fix unknown entry","Valid")))))</x:f>
      </x:c>
    </x:row>
    <x:row r="708" ht="24" customHeight="1">
      <x:c r="A708" s="8"/>
      <x:c r="B708" s="8"/>
      <x:c r="C708" s="8"/>
      <x:c r="D708" s="1" t="str">
        <x:f>IF(COUNTA(A708:C708)=0,"",IF(OR(A708="",AND(B708="",C708&lt;&gt;"")),"Fix missing choice",IF(OR(AND(B708&lt;&gt;"",A708=B708),AND(C708&lt;&gt;"",OR(A708=C708,B708=C708))),"Fix repeated pick",IF(OR(A708&lt;&gt;TRIM(A708),B708&lt;&gt;TRIM(B708),C708&lt;&gt;TRIM(C708),LEN(A708)&gt;160,LEN(B708)&gt;160,LEN(C708)&gt;160),"Fix name spacing or length",IF(OR(COUNTIF(Results!$A$2:$A$101,"="&amp;SUBSTITUTE(SUBSTITUTE(SUBSTITUTE(A708,"~","~~"),"*","~*"),"?","~?"))&lt;&gt;1,AND(B708&lt;&gt;"",COUNTIF(Results!$A$2:$A$101,"="&amp;SUBSTITUTE(SUBSTITUTE(SUBSTITUTE(B708,"~","~~"),"*","~*"),"?","~?"))&lt;&gt;1),AND(C708&lt;&gt;"",COUNTIF(Results!$A$2:$A$101,"="&amp;SUBSTITUTE(SUBSTITUTE(SUBSTITUTE(C708,"~","~~"),"*","~*"),"?","~?"))&lt;&gt;1)),"Fix unknown entry","Valid")))))</x:f>
      </x:c>
    </x:row>
    <x:row r="709" ht="24" customHeight="1">
      <x:c r="A709" s="8"/>
      <x:c r="B709" s="8"/>
      <x:c r="C709" s="8"/>
      <x:c r="D709" s="1" t="str">
        <x:f>IF(COUNTA(A709:C709)=0,"",IF(OR(A709="",AND(B709="",C709&lt;&gt;"")),"Fix missing choice",IF(OR(AND(B709&lt;&gt;"",A709=B709),AND(C709&lt;&gt;"",OR(A709=C709,B709=C709))),"Fix repeated pick",IF(OR(A709&lt;&gt;TRIM(A709),B709&lt;&gt;TRIM(B709),C709&lt;&gt;TRIM(C709),LEN(A709)&gt;160,LEN(B709)&gt;160,LEN(C709)&gt;160),"Fix name spacing or length",IF(OR(COUNTIF(Results!$A$2:$A$101,"="&amp;SUBSTITUTE(SUBSTITUTE(SUBSTITUTE(A709,"~","~~"),"*","~*"),"?","~?"))&lt;&gt;1,AND(B709&lt;&gt;"",COUNTIF(Results!$A$2:$A$101,"="&amp;SUBSTITUTE(SUBSTITUTE(SUBSTITUTE(B709,"~","~~"),"*","~*"),"?","~?"))&lt;&gt;1),AND(C709&lt;&gt;"",COUNTIF(Results!$A$2:$A$101,"="&amp;SUBSTITUTE(SUBSTITUTE(SUBSTITUTE(C709,"~","~~"),"*","~*"),"?","~?"))&lt;&gt;1)),"Fix unknown entry","Valid")))))</x:f>
      </x:c>
    </x:row>
    <x:row r="710" ht="24" customHeight="1">
      <x:c r="A710" s="8"/>
      <x:c r="B710" s="8"/>
      <x:c r="C710" s="8"/>
      <x:c r="D710" s="1" t="str">
        <x:f>IF(COUNTA(A710:C710)=0,"",IF(OR(A710="",AND(B710="",C710&lt;&gt;"")),"Fix missing choice",IF(OR(AND(B710&lt;&gt;"",A710=B710),AND(C710&lt;&gt;"",OR(A710=C710,B710=C710))),"Fix repeated pick",IF(OR(A710&lt;&gt;TRIM(A710),B710&lt;&gt;TRIM(B710),C710&lt;&gt;TRIM(C710),LEN(A710)&gt;160,LEN(B710)&gt;160,LEN(C710)&gt;160),"Fix name spacing or length",IF(OR(COUNTIF(Results!$A$2:$A$101,"="&amp;SUBSTITUTE(SUBSTITUTE(SUBSTITUTE(A710,"~","~~"),"*","~*"),"?","~?"))&lt;&gt;1,AND(B710&lt;&gt;"",COUNTIF(Results!$A$2:$A$101,"="&amp;SUBSTITUTE(SUBSTITUTE(SUBSTITUTE(B710,"~","~~"),"*","~*"),"?","~?"))&lt;&gt;1),AND(C710&lt;&gt;"",COUNTIF(Results!$A$2:$A$101,"="&amp;SUBSTITUTE(SUBSTITUTE(SUBSTITUTE(C710,"~","~~"),"*","~*"),"?","~?"))&lt;&gt;1)),"Fix unknown entry","Valid")))))</x:f>
      </x:c>
    </x:row>
    <x:row r="711" ht="24" customHeight="1">
      <x:c r="A711" s="8"/>
      <x:c r="B711" s="8"/>
      <x:c r="C711" s="8"/>
      <x:c r="D711" s="1" t="str">
        <x:f>IF(COUNTA(A711:C711)=0,"",IF(OR(A711="",AND(B711="",C711&lt;&gt;"")),"Fix missing choice",IF(OR(AND(B711&lt;&gt;"",A711=B711),AND(C711&lt;&gt;"",OR(A711=C711,B711=C711))),"Fix repeated pick",IF(OR(A711&lt;&gt;TRIM(A711),B711&lt;&gt;TRIM(B711),C711&lt;&gt;TRIM(C711),LEN(A711)&gt;160,LEN(B711)&gt;160,LEN(C711)&gt;160),"Fix name spacing or length",IF(OR(COUNTIF(Results!$A$2:$A$101,"="&amp;SUBSTITUTE(SUBSTITUTE(SUBSTITUTE(A711,"~","~~"),"*","~*"),"?","~?"))&lt;&gt;1,AND(B711&lt;&gt;"",COUNTIF(Results!$A$2:$A$101,"="&amp;SUBSTITUTE(SUBSTITUTE(SUBSTITUTE(B711,"~","~~"),"*","~*"),"?","~?"))&lt;&gt;1),AND(C711&lt;&gt;"",COUNTIF(Results!$A$2:$A$101,"="&amp;SUBSTITUTE(SUBSTITUTE(SUBSTITUTE(C711,"~","~~"),"*","~*"),"?","~?"))&lt;&gt;1)),"Fix unknown entry","Valid")))))</x:f>
      </x:c>
    </x:row>
    <x:row r="712" ht="24" customHeight="1">
      <x:c r="A712" s="8"/>
      <x:c r="B712" s="8"/>
      <x:c r="C712" s="8"/>
      <x:c r="D712" s="1" t="str">
        <x:f>IF(COUNTA(A712:C712)=0,"",IF(OR(A712="",AND(B712="",C712&lt;&gt;"")),"Fix missing choice",IF(OR(AND(B712&lt;&gt;"",A712=B712),AND(C712&lt;&gt;"",OR(A712=C712,B712=C712))),"Fix repeated pick",IF(OR(A712&lt;&gt;TRIM(A712),B712&lt;&gt;TRIM(B712),C712&lt;&gt;TRIM(C712),LEN(A712)&gt;160,LEN(B712)&gt;160,LEN(C712)&gt;160),"Fix name spacing or length",IF(OR(COUNTIF(Results!$A$2:$A$101,"="&amp;SUBSTITUTE(SUBSTITUTE(SUBSTITUTE(A712,"~","~~"),"*","~*"),"?","~?"))&lt;&gt;1,AND(B712&lt;&gt;"",COUNTIF(Results!$A$2:$A$101,"="&amp;SUBSTITUTE(SUBSTITUTE(SUBSTITUTE(B712,"~","~~"),"*","~*"),"?","~?"))&lt;&gt;1),AND(C712&lt;&gt;"",COUNTIF(Results!$A$2:$A$101,"="&amp;SUBSTITUTE(SUBSTITUTE(SUBSTITUTE(C712,"~","~~"),"*","~*"),"?","~?"))&lt;&gt;1)),"Fix unknown entry","Valid")))))</x:f>
      </x:c>
    </x:row>
    <x:row r="713" ht="24" customHeight="1">
      <x:c r="A713" s="8"/>
      <x:c r="B713" s="8"/>
      <x:c r="C713" s="8"/>
      <x:c r="D713" s="1" t="str">
        <x:f>IF(COUNTA(A713:C713)=0,"",IF(OR(A713="",AND(B713="",C713&lt;&gt;"")),"Fix missing choice",IF(OR(AND(B713&lt;&gt;"",A713=B713),AND(C713&lt;&gt;"",OR(A713=C713,B713=C713))),"Fix repeated pick",IF(OR(A713&lt;&gt;TRIM(A713),B713&lt;&gt;TRIM(B713),C713&lt;&gt;TRIM(C713),LEN(A713)&gt;160,LEN(B713)&gt;160,LEN(C713)&gt;160),"Fix name spacing or length",IF(OR(COUNTIF(Results!$A$2:$A$101,"="&amp;SUBSTITUTE(SUBSTITUTE(SUBSTITUTE(A713,"~","~~"),"*","~*"),"?","~?"))&lt;&gt;1,AND(B713&lt;&gt;"",COUNTIF(Results!$A$2:$A$101,"="&amp;SUBSTITUTE(SUBSTITUTE(SUBSTITUTE(B713,"~","~~"),"*","~*"),"?","~?"))&lt;&gt;1),AND(C713&lt;&gt;"",COUNTIF(Results!$A$2:$A$101,"="&amp;SUBSTITUTE(SUBSTITUTE(SUBSTITUTE(C713,"~","~~"),"*","~*"),"?","~?"))&lt;&gt;1)),"Fix unknown entry","Valid")))))</x:f>
      </x:c>
    </x:row>
    <x:row r="714" ht="24" customHeight="1">
      <x:c r="A714" s="8"/>
      <x:c r="B714" s="8"/>
      <x:c r="C714" s="8"/>
      <x:c r="D714" s="1" t="str">
        <x:f>IF(COUNTA(A714:C714)=0,"",IF(OR(A714="",AND(B714="",C714&lt;&gt;"")),"Fix missing choice",IF(OR(AND(B714&lt;&gt;"",A714=B714),AND(C714&lt;&gt;"",OR(A714=C714,B714=C714))),"Fix repeated pick",IF(OR(A714&lt;&gt;TRIM(A714),B714&lt;&gt;TRIM(B714),C714&lt;&gt;TRIM(C714),LEN(A714)&gt;160,LEN(B714)&gt;160,LEN(C714)&gt;160),"Fix name spacing or length",IF(OR(COUNTIF(Results!$A$2:$A$101,"="&amp;SUBSTITUTE(SUBSTITUTE(SUBSTITUTE(A714,"~","~~"),"*","~*"),"?","~?"))&lt;&gt;1,AND(B714&lt;&gt;"",COUNTIF(Results!$A$2:$A$101,"="&amp;SUBSTITUTE(SUBSTITUTE(SUBSTITUTE(B714,"~","~~"),"*","~*"),"?","~?"))&lt;&gt;1),AND(C714&lt;&gt;"",COUNTIF(Results!$A$2:$A$101,"="&amp;SUBSTITUTE(SUBSTITUTE(SUBSTITUTE(C714,"~","~~"),"*","~*"),"?","~?"))&lt;&gt;1)),"Fix unknown entry","Valid")))))</x:f>
      </x:c>
    </x:row>
    <x:row r="715" ht="24" customHeight="1">
      <x:c r="A715" s="8"/>
      <x:c r="B715" s="8"/>
      <x:c r="C715" s="8"/>
      <x:c r="D715" s="1" t="str">
        <x:f>IF(COUNTA(A715:C715)=0,"",IF(OR(A715="",AND(B715="",C715&lt;&gt;"")),"Fix missing choice",IF(OR(AND(B715&lt;&gt;"",A715=B715),AND(C715&lt;&gt;"",OR(A715=C715,B715=C715))),"Fix repeated pick",IF(OR(A715&lt;&gt;TRIM(A715),B715&lt;&gt;TRIM(B715),C715&lt;&gt;TRIM(C715),LEN(A715)&gt;160,LEN(B715)&gt;160,LEN(C715)&gt;160),"Fix name spacing or length",IF(OR(COUNTIF(Results!$A$2:$A$101,"="&amp;SUBSTITUTE(SUBSTITUTE(SUBSTITUTE(A715,"~","~~"),"*","~*"),"?","~?"))&lt;&gt;1,AND(B715&lt;&gt;"",COUNTIF(Results!$A$2:$A$101,"="&amp;SUBSTITUTE(SUBSTITUTE(SUBSTITUTE(B715,"~","~~"),"*","~*"),"?","~?"))&lt;&gt;1),AND(C715&lt;&gt;"",COUNTIF(Results!$A$2:$A$101,"="&amp;SUBSTITUTE(SUBSTITUTE(SUBSTITUTE(C715,"~","~~"),"*","~*"),"?","~?"))&lt;&gt;1)),"Fix unknown entry","Valid")))))</x:f>
      </x:c>
    </x:row>
    <x:row r="716" ht="24" customHeight="1">
      <x:c r="A716" s="8"/>
      <x:c r="B716" s="8"/>
      <x:c r="C716" s="8"/>
      <x:c r="D716" s="1" t="str">
        <x:f>IF(COUNTA(A716:C716)=0,"",IF(OR(A716="",AND(B716="",C716&lt;&gt;"")),"Fix missing choice",IF(OR(AND(B716&lt;&gt;"",A716=B716),AND(C716&lt;&gt;"",OR(A716=C716,B716=C716))),"Fix repeated pick",IF(OR(A716&lt;&gt;TRIM(A716),B716&lt;&gt;TRIM(B716),C716&lt;&gt;TRIM(C716),LEN(A716)&gt;160,LEN(B716)&gt;160,LEN(C716)&gt;160),"Fix name spacing or length",IF(OR(COUNTIF(Results!$A$2:$A$101,"="&amp;SUBSTITUTE(SUBSTITUTE(SUBSTITUTE(A716,"~","~~"),"*","~*"),"?","~?"))&lt;&gt;1,AND(B716&lt;&gt;"",COUNTIF(Results!$A$2:$A$101,"="&amp;SUBSTITUTE(SUBSTITUTE(SUBSTITUTE(B716,"~","~~"),"*","~*"),"?","~?"))&lt;&gt;1),AND(C716&lt;&gt;"",COUNTIF(Results!$A$2:$A$101,"="&amp;SUBSTITUTE(SUBSTITUTE(SUBSTITUTE(C716,"~","~~"),"*","~*"),"?","~?"))&lt;&gt;1)),"Fix unknown entry","Valid")))))</x:f>
      </x:c>
    </x:row>
    <x:row r="717" ht="24" customHeight="1">
      <x:c r="A717" s="8"/>
      <x:c r="B717" s="8"/>
      <x:c r="C717" s="8"/>
      <x:c r="D717" s="1" t="str">
        <x:f>IF(COUNTA(A717:C717)=0,"",IF(OR(A717="",AND(B717="",C717&lt;&gt;"")),"Fix missing choice",IF(OR(AND(B717&lt;&gt;"",A717=B717),AND(C717&lt;&gt;"",OR(A717=C717,B717=C717))),"Fix repeated pick",IF(OR(A717&lt;&gt;TRIM(A717),B717&lt;&gt;TRIM(B717),C717&lt;&gt;TRIM(C717),LEN(A717)&gt;160,LEN(B717)&gt;160,LEN(C717)&gt;160),"Fix name spacing or length",IF(OR(COUNTIF(Results!$A$2:$A$101,"="&amp;SUBSTITUTE(SUBSTITUTE(SUBSTITUTE(A717,"~","~~"),"*","~*"),"?","~?"))&lt;&gt;1,AND(B717&lt;&gt;"",COUNTIF(Results!$A$2:$A$101,"="&amp;SUBSTITUTE(SUBSTITUTE(SUBSTITUTE(B717,"~","~~"),"*","~*"),"?","~?"))&lt;&gt;1),AND(C717&lt;&gt;"",COUNTIF(Results!$A$2:$A$101,"="&amp;SUBSTITUTE(SUBSTITUTE(SUBSTITUTE(C717,"~","~~"),"*","~*"),"?","~?"))&lt;&gt;1)),"Fix unknown entry","Valid")))))</x:f>
      </x:c>
    </x:row>
    <x:row r="718" ht="24" customHeight="1">
      <x:c r="A718" s="8"/>
      <x:c r="B718" s="8"/>
      <x:c r="C718" s="8"/>
      <x:c r="D718" s="1" t="str">
        <x:f>IF(COUNTA(A718:C718)=0,"",IF(OR(A718="",AND(B718="",C718&lt;&gt;"")),"Fix missing choice",IF(OR(AND(B718&lt;&gt;"",A718=B718),AND(C718&lt;&gt;"",OR(A718=C718,B718=C718))),"Fix repeated pick",IF(OR(A718&lt;&gt;TRIM(A718),B718&lt;&gt;TRIM(B718),C718&lt;&gt;TRIM(C718),LEN(A718)&gt;160,LEN(B718)&gt;160,LEN(C718)&gt;160),"Fix name spacing or length",IF(OR(COUNTIF(Results!$A$2:$A$101,"="&amp;SUBSTITUTE(SUBSTITUTE(SUBSTITUTE(A718,"~","~~"),"*","~*"),"?","~?"))&lt;&gt;1,AND(B718&lt;&gt;"",COUNTIF(Results!$A$2:$A$101,"="&amp;SUBSTITUTE(SUBSTITUTE(SUBSTITUTE(B718,"~","~~"),"*","~*"),"?","~?"))&lt;&gt;1),AND(C718&lt;&gt;"",COUNTIF(Results!$A$2:$A$101,"="&amp;SUBSTITUTE(SUBSTITUTE(SUBSTITUTE(C718,"~","~~"),"*","~*"),"?","~?"))&lt;&gt;1)),"Fix unknown entry","Valid")))))</x:f>
      </x:c>
    </x:row>
    <x:row r="719" ht="24" customHeight="1">
      <x:c r="A719" s="8"/>
      <x:c r="B719" s="8"/>
      <x:c r="C719" s="8"/>
      <x:c r="D719" s="1" t="str">
        <x:f>IF(COUNTA(A719:C719)=0,"",IF(OR(A719="",AND(B719="",C719&lt;&gt;"")),"Fix missing choice",IF(OR(AND(B719&lt;&gt;"",A719=B719),AND(C719&lt;&gt;"",OR(A719=C719,B719=C719))),"Fix repeated pick",IF(OR(A719&lt;&gt;TRIM(A719),B719&lt;&gt;TRIM(B719),C719&lt;&gt;TRIM(C719),LEN(A719)&gt;160,LEN(B719)&gt;160,LEN(C719)&gt;160),"Fix name spacing or length",IF(OR(COUNTIF(Results!$A$2:$A$101,"="&amp;SUBSTITUTE(SUBSTITUTE(SUBSTITUTE(A719,"~","~~"),"*","~*"),"?","~?"))&lt;&gt;1,AND(B719&lt;&gt;"",COUNTIF(Results!$A$2:$A$101,"="&amp;SUBSTITUTE(SUBSTITUTE(SUBSTITUTE(B719,"~","~~"),"*","~*"),"?","~?"))&lt;&gt;1),AND(C719&lt;&gt;"",COUNTIF(Results!$A$2:$A$101,"="&amp;SUBSTITUTE(SUBSTITUTE(SUBSTITUTE(C719,"~","~~"),"*","~*"),"?","~?"))&lt;&gt;1)),"Fix unknown entry","Valid")))))</x:f>
      </x:c>
    </x:row>
    <x:row r="720" ht="24" customHeight="1">
      <x:c r="A720" s="8"/>
      <x:c r="B720" s="8"/>
      <x:c r="C720" s="8"/>
      <x:c r="D720" s="1" t="str">
        <x:f>IF(COUNTA(A720:C720)=0,"",IF(OR(A720="",AND(B720="",C720&lt;&gt;"")),"Fix missing choice",IF(OR(AND(B720&lt;&gt;"",A720=B720),AND(C720&lt;&gt;"",OR(A720=C720,B720=C720))),"Fix repeated pick",IF(OR(A720&lt;&gt;TRIM(A720),B720&lt;&gt;TRIM(B720),C720&lt;&gt;TRIM(C720),LEN(A720)&gt;160,LEN(B720)&gt;160,LEN(C720)&gt;160),"Fix name spacing or length",IF(OR(COUNTIF(Results!$A$2:$A$101,"="&amp;SUBSTITUTE(SUBSTITUTE(SUBSTITUTE(A720,"~","~~"),"*","~*"),"?","~?"))&lt;&gt;1,AND(B720&lt;&gt;"",COUNTIF(Results!$A$2:$A$101,"="&amp;SUBSTITUTE(SUBSTITUTE(SUBSTITUTE(B720,"~","~~"),"*","~*"),"?","~?"))&lt;&gt;1),AND(C720&lt;&gt;"",COUNTIF(Results!$A$2:$A$101,"="&amp;SUBSTITUTE(SUBSTITUTE(SUBSTITUTE(C720,"~","~~"),"*","~*"),"?","~?"))&lt;&gt;1)),"Fix unknown entry","Valid")))))</x:f>
      </x:c>
    </x:row>
    <x:row r="721" ht="24" customHeight="1">
      <x:c r="A721" s="8"/>
      <x:c r="B721" s="8"/>
      <x:c r="C721" s="8"/>
      <x:c r="D721" s="1" t="str">
        <x:f>IF(COUNTA(A721:C721)=0,"",IF(OR(A721="",AND(B721="",C721&lt;&gt;"")),"Fix missing choice",IF(OR(AND(B721&lt;&gt;"",A721=B721),AND(C721&lt;&gt;"",OR(A721=C721,B721=C721))),"Fix repeated pick",IF(OR(A721&lt;&gt;TRIM(A721),B721&lt;&gt;TRIM(B721),C721&lt;&gt;TRIM(C721),LEN(A721)&gt;160,LEN(B721)&gt;160,LEN(C721)&gt;160),"Fix name spacing or length",IF(OR(COUNTIF(Results!$A$2:$A$101,"="&amp;SUBSTITUTE(SUBSTITUTE(SUBSTITUTE(A721,"~","~~"),"*","~*"),"?","~?"))&lt;&gt;1,AND(B721&lt;&gt;"",COUNTIF(Results!$A$2:$A$101,"="&amp;SUBSTITUTE(SUBSTITUTE(SUBSTITUTE(B721,"~","~~"),"*","~*"),"?","~?"))&lt;&gt;1),AND(C721&lt;&gt;"",COUNTIF(Results!$A$2:$A$101,"="&amp;SUBSTITUTE(SUBSTITUTE(SUBSTITUTE(C721,"~","~~"),"*","~*"),"?","~?"))&lt;&gt;1)),"Fix unknown entry","Valid")))))</x:f>
      </x:c>
    </x:row>
    <x:row r="722" ht="24" customHeight="1">
      <x:c r="A722" s="8"/>
      <x:c r="B722" s="8"/>
      <x:c r="C722" s="8"/>
      <x:c r="D722" s="1" t="str">
        <x:f>IF(COUNTA(A722:C722)=0,"",IF(OR(A722="",AND(B722="",C722&lt;&gt;"")),"Fix missing choice",IF(OR(AND(B722&lt;&gt;"",A722=B722),AND(C722&lt;&gt;"",OR(A722=C722,B722=C722))),"Fix repeated pick",IF(OR(A722&lt;&gt;TRIM(A722),B722&lt;&gt;TRIM(B722),C722&lt;&gt;TRIM(C722),LEN(A722)&gt;160,LEN(B722)&gt;160,LEN(C722)&gt;160),"Fix name spacing or length",IF(OR(COUNTIF(Results!$A$2:$A$101,"="&amp;SUBSTITUTE(SUBSTITUTE(SUBSTITUTE(A722,"~","~~"),"*","~*"),"?","~?"))&lt;&gt;1,AND(B722&lt;&gt;"",COUNTIF(Results!$A$2:$A$101,"="&amp;SUBSTITUTE(SUBSTITUTE(SUBSTITUTE(B722,"~","~~"),"*","~*"),"?","~?"))&lt;&gt;1),AND(C722&lt;&gt;"",COUNTIF(Results!$A$2:$A$101,"="&amp;SUBSTITUTE(SUBSTITUTE(SUBSTITUTE(C722,"~","~~"),"*","~*"),"?","~?"))&lt;&gt;1)),"Fix unknown entry","Valid")))))</x:f>
      </x:c>
    </x:row>
    <x:row r="723" ht="24" customHeight="1">
      <x:c r="A723" s="8"/>
      <x:c r="B723" s="8"/>
      <x:c r="C723" s="8"/>
      <x:c r="D723" s="1" t="str">
        <x:f>IF(COUNTA(A723:C723)=0,"",IF(OR(A723="",AND(B723="",C723&lt;&gt;"")),"Fix missing choice",IF(OR(AND(B723&lt;&gt;"",A723=B723),AND(C723&lt;&gt;"",OR(A723=C723,B723=C723))),"Fix repeated pick",IF(OR(A723&lt;&gt;TRIM(A723),B723&lt;&gt;TRIM(B723),C723&lt;&gt;TRIM(C723),LEN(A723)&gt;160,LEN(B723)&gt;160,LEN(C723)&gt;160),"Fix name spacing or length",IF(OR(COUNTIF(Results!$A$2:$A$101,"="&amp;SUBSTITUTE(SUBSTITUTE(SUBSTITUTE(A723,"~","~~"),"*","~*"),"?","~?"))&lt;&gt;1,AND(B723&lt;&gt;"",COUNTIF(Results!$A$2:$A$101,"="&amp;SUBSTITUTE(SUBSTITUTE(SUBSTITUTE(B723,"~","~~"),"*","~*"),"?","~?"))&lt;&gt;1),AND(C723&lt;&gt;"",COUNTIF(Results!$A$2:$A$101,"="&amp;SUBSTITUTE(SUBSTITUTE(SUBSTITUTE(C723,"~","~~"),"*","~*"),"?","~?"))&lt;&gt;1)),"Fix unknown entry","Valid")))))</x:f>
      </x:c>
    </x:row>
    <x:row r="724" ht="24" customHeight="1">
      <x:c r="A724" s="8"/>
      <x:c r="B724" s="8"/>
      <x:c r="C724" s="8"/>
      <x:c r="D724" s="1" t="str">
        <x:f>IF(COUNTA(A724:C724)=0,"",IF(OR(A724="",AND(B724="",C724&lt;&gt;"")),"Fix missing choice",IF(OR(AND(B724&lt;&gt;"",A724=B724),AND(C724&lt;&gt;"",OR(A724=C724,B724=C724))),"Fix repeated pick",IF(OR(A724&lt;&gt;TRIM(A724),B724&lt;&gt;TRIM(B724),C724&lt;&gt;TRIM(C724),LEN(A724)&gt;160,LEN(B724)&gt;160,LEN(C724)&gt;160),"Fix name spacing or length",IF(OR(COUNTIF(Results!$A$2:$A$101,"="&amp;SUBSTITUTE(SUBSTITUTE(SUBSTITUTE(A724,"~","~~"),"*","~*"),"?","~?"))&lt;&gt;1,AND(B724&lt;&gt;"",COUNTIF(Results!$A$2:$A$101,"="&amp;SUBSTITUTE(SUBSTITUTE(SUBSTITUTE(B724,"~","~~"),"*","~*"),"?","~?"))&lt;&gt;1),AND(C724&lt;&gt;"",COUNTIF(Results!$A$2:$A$101,"="&amp;SUBSTITUTE(SUBSTITUTE(SUBSTITUTE(C724,"~","~~"),"*","~*"),"?","~?"))&lt;&gt;1)),"Fix unknown entry","Valid")))))</x:f>
      </x:c>
    </x:row>
    <x:row r="725" ht="24" customHeight="1">
      <x:c r="A725" s="8"/>
      <x:c r="B725" s="8"/>
      <x:c r="C725" s="8"/>
      <x:c r="D725" s="1" t="str">
        <x:f>IF(COUNTA(A725:C725)=0,"",IF(OR(A725="",AND(B725="",C725&lt;&gt;"")),"Fix missing choice",IF(OR(AND(B725&lt;&gt;"",A725=B725),AND(C725&lt;&gt;"",OR(A725=C725,B725=C725))),"Fix repeated pick",IF(OR(A725&lt;&gt;TRIM(A725),B725&lt;&gt;TRIM(B725),C725&lt;&gt;TRIM(C725),LEN(A725)&gt;160,LEN(B725)&gt;160,LEN(C725)&gt;160),"Fix name spacing or length",IF(OR(COUNTIF(Results!$A$2:$A$101,"="&amp;SUBSTITUTE(SUBSTITUTE(SUBSTITUTE(A725,"~","~~"),"*","~*"),"?","~?"))&lt;&gt;1,AND(B725&lt;&gt;"",COUNTIF(Results!$A$2:$A$101,"="&amp;SUBSTITUTE(SUBSTITUTE(SUBSTITUTE(B725,"~","~~"),"*","~*"),"?","~?"))&lt;&gt;1),AND(C725&lt;&gt;"",COUNTIF(Results!$A$2:$A$101,"="&amp;SUBSTITUTE(SUBSTITUTE(SUBSTITUTE(C725,"~","~~"),"*","~*"),"?","~?"))&lt;&gt;1)),"Fix unknown entry","Valid")))))</x:f>
      </x:c>
    </x:row>
    <x:row r="726" ht="24" customHeight="1">
      <x:c r="A726" s="8"/>
      <x:c r="B726" s="8"/>
      <x:c r="C726" s="8"/>
      <x:c r="D726" s="1" t="str">
        <x:f>IF(COUNTA(A726:C726)=0,"",IF(OR(A726="",AND(B726="",C726&lt;&gt;"")),"Fix missing choice",IF(OR(AND(B726&lt;&gt;"",A726=B726),AND(C726&lt;&gt;"",OR(A726=C726,B726=C726))),"Fix repeated pick",IF(OR(A726&lt;&gt;TRIM(A726),B726&lt;&gt;TRIM(B726),C726&lt;&gt;TRIM(C726),LEN(A726)&gt;160,LEN(B726)&gt;160,LEN(C726)&gt;160),"Fix name spacing or length",IF(OR(COUNTIF(Results!$A$2:$A$101,"="&amp;SUBSTITUTE(SUBSTITUTE(SUBSTITUTE(A726,"~","~~"),"*","~*"),"?","~?"))&lt;&gt;1,AND(B726&lt;&gt;"",COUNTIF(Results!$A$2:$A$101,"="&amp;SUBSTITUTE(SUBSTITUTE(SUBSTITUTE(B726,"~","~~"),"*","~*"),"?","~?"))&lt;&gt;1),AND(C726&lt;&gt;"",COUNTIF(Results!$A$2:$A$101,"="&amp;SUBSTITUTE(SUBSTITUTE(SUBSTITUTE(C726,"~","~~"),"*","~*"),"?","~?"))&lt;&gt;1)),"Fix unknown entry","Valid")))))</x:f>
      </x:c>
    </x:row>
    <x:row r="727" ht="24" customHeight="1">
      <x:c r="A727" s="8"/>
      <x:c r="B727" s="8"/>
      <x:c r="C727" s="8"/>
      <x:c r="D727" s="1" t="str">
        <x:f>IF(COUNTA(A727:C727)=0,"",IF(OR(A727="",AND(B727="",C727&lt;&gt;"")),"Fix missing choice",IF(OR(AND(B727&lt;&gt;"",A727=B727),AND(C727&lt;&gt;"",OR(A727=C727,B727=C727))),"Fix repeated pick",IF(OR(A727&lt;&gt;TRIM(A727),B727&lt;&gt;TRIM(B727),C727&lt;&gt;TRIM(C727),LEN(A727)&gt;160,LEN(B727)&gt;160,LEN(C727)&gt;160),"Fix name spacing or length",IF(OR(COUNTIF(Results!$A$2:$A$101,"="&amp;SUBSTITUTE(SUBSTITUTE(SUBSTITUTE(A727,"~","~~"),"*","~*"),"?","~?"))&lt;&gt;1,AND(B727&lt;&gt;"",COUNTIF(Results!$A$2:$A$101,"="&amp;SUBSTITUTE(SUBSTITUTE(SUBSTITUTE(B727,"~","~~"),"*","~*"),"?","~?"))&lt;&gt;1),AND(C727&lt;&gt;"",COUNTIF(Results!$A$2:$A$101,"="&amp;SUBSTITUTE(SUBSTITUTE(SUBSTITUTE(C727,"~","~~"),"*","~*"),"?","~?"))&lt;&gt;1)),"Fix unknown entry","Valid")))))</x:f>
      </x:c>
    </x:row>
    <x:row r="728" ht="24" customHeight="1">
      <x:c r="A728" s="8"/>
      <x:c r="B728" s="8"/>
      <x:c r="C728" s="8"/>
      <x:c r="D728" s="1" t="str">
        <x:f>IF(COUNTA(A728:C728)=0,"",IF(OR(A728="",AND(B728="",C728&lt;&gt;"")),"Fix missing choice",IF(OR(AND(B728&lt;&gt;"",A728=B728),AND(C728&lt;&gt;"",OR(A728=C728,B728=C728))),"Fix repeated pick",IF(OR(A728&lt;&gt;TRIM(A728),B728&lt;&gt;TRIM(B728),C728&lt;&gt;TRIM(C728),LEN(A728)&gt;160,LEN(B728)&gt;160,LEN(C728)&gt;160),"Fix name spacing or length",IF(OR(COUNTIF(Results!$A$2:$A$101,"="&amp;SUBSTITUTE(SUBSTITUTE(SUBSTITUTE(A728,"~","~~"),"*","~*"),"?","~?"))&lt;&gt;1,AND(B728&lt;&gt;"",COUNTIF(Results!$A$2:$A$101,"="&amp;SUBSTITUTE(SUBSTITUTE(SUBSTITUTE(B728,"~","~~"),"*","~*"),"?","~?"))&lt;&gt;1),AND(C728&lt;&gt;"",COUNTIF(Results!$A$2:$A$101,"="&amp;SUBSTITUTE(SUBSTITUTE(SUBSTITUTE(C728,"~","~~"),"*","~*"),"?","~?"))&lt;&gt;1)),"Fix unknown entry","Valid")))))</x:f>
      </x:c>
    </x:row>
    <x:row r="729" ht="24" customHeight="1">
      <x:c r="A729" s="8"/>
      <x:c r="B729" s="8"/>
      <x:c r="C729" s="8"/>
      <x:c r="D729" s="1" t="str">
        <x:f>IF(COUNTA(A729:C729)=0,"",IF(OR(A729="",AND(B729="",C729&lt;&gt;"")),"Fix missing choice",IF(OR(AND(B729&lt;&gt;"",A729=B729),AND(C729&lt;&gt;"",OR(A729=C729,B729=C729))),"Fix repeated pick",IF(OR(A729&lt;&gt;TRIM(A729),B729&lt;&gt;TRIM(B729),C729&lt;&gt;TRIM(C729),LEN(A729)&gt;160,LEN(B729)&gt;160,LEN(C729)&gt;160),"Fix name spacing or length",IF(OR(COUNTIF(Results!$A$2:$A$101,"="&amp;SUBSTITUTE(SUBSTITUTE(SUBSTITUTE(A729,"~","~~"),"*","~*"),"?","~?"))&lt;&gt;1,AND(B729&lt;&gt;"",COUNTIF(Results!$A$2:$A$101,"="&amp;SUBSTITUTE(SUBSTITUTE(SUBSTITUTE(B729,"~","~~"),"*","~*"),"?","~?"))&lt;&gt;1),AND(C729&lt;&gt;"",COUNTIF(Results!$A$2:$A$101,"="&amp;SUBSTITUTE(SUBSTITUTE(SUBSTITUTE(C729,"~","~~"),"*","~*"),"?","~?"))&lt;&gt;1)),"Fix unknown entry","Valid")))))</x:f>
      </x:c>
    </x:row>
    <x:row r="730" ht="24" customHeight="1">
      <x:c r="A730" s="8"/>
      <x:c r="B730" s="8"/>
      <x:c r="C730" s="8"/>
      <x:c r="D730" s="1" t="str">
        <x:f>IF(COUNTA(A730:C730)=0,"",IF(OR(A730="",AND(B730="",C730&lt;&gt;"")),"Fix missing choice",IF(OR(AND(B730&lt;&gt;"",A730=B730),AND(C730&lt;&gt;"",OR(A730=C730,B730=C730))),"Fix repeated pick",IF(OR(A730&lt;&gt;TRIM(A730),B730&lt;&gt;TRIM(B730),C730&lt;&gt;TRIM(C730),LEN(A730)&gt;160,LEN(B730)&gt;160,LEN(C730)&gt;160),"Fix name spacing or length",IF(OR(COUNTIF(Results!$A$2:$A$101,"="&amp;SUBSTITUTE(SUBSTITUTE(SUBSTITUTE(A730,"~","~~"),"*","~*"),"?","~?"))&lt;&gt;1,AND(B730&lt;&gt;"",COUNTIF(Results!$A$2:$A$101,"="&amp;SUBSTITUTE(SUBSTITUTE(SUBSTITUTE(B730,"~","~~"),"*","~*"),"?","~?"))&lt;&gt;1),AND(C730&lt;&gt;"",COUNTIF(Results!$A$2:$A$101,"="&amp;SUBSTITUTE(SUBSTITUTE(SUBSTITUTE(C730,"~","~~"),"*","~*"),"?","~?"))&lt;&gt;1)),"Fix unknown entry","Valid")))))</x:f>
      </x:c>
    </x:row>
    <x:row r="731" ht="24" customHeight="1">
      <x:c r="A731" s="8"/>
      <x:c r="B731" s="8"/>
      <x:c r="C731" s="8"/>
      <x:c r="D731" s="1" t="str">
        <x:f>IF(COUNTA(A731:C731)=0,"",IF(OR(A731="",AND(B731="",C731&lt;&gt;"")),"Fix missing choice",IF(OR(AND(B731&lt;&gt;"",A731=B731),AND(C731&lt;&gt;"",OR(A731=C731,B731=C731))),"Fix repeated pick",IF(OR(A731&lt;&gt;TRIM(A731),B731&lt;&gt;TRIM(B731),C731&lt;&gt;TRIM(C731),LEN(A731)&gt;160,LEN(B731)&gt;160,LEN(C731)&gt;160),"Fix name spacing or length",IF(OR(COUNTIF(Results!$A$2:$A$101,"="&amp;SUBSTITUTE(SUBSTITUTE(SUBSTITUTE(A731,"~","~~"),"*","~*"),"?","~?"))&lt;&gt;1,AND(B731&lt;&gt;"",COUNTIF(Results!$A$2:$A$101,"="&amp;SUBSTITUTE(SUBSTITUTE(SUBSTITUTE(B731,"~","~~"),"*","~*"),"?","~?"))&lt;&gt;1),AND(C731&lt;&gt;"",COUNTIF(Results!$A$2:$A$101,"="&amp;SUBSTITUTE(SUBSTITUTE(SUBSTITUTE(C731,"~","~~"),"*","~*"),"?","~?"))&lt;&gt;1)),"Fix unknown entry","Valid")))))</x:f>
      </x:c>
    </x:row>
    <x:row r="732" ht="24" customHeight="1">
      <x:c r="A732" s="8"/>
      <x:c r="B732" s="8"/>
      <x:c r="C732" s="8"/>
      <x:c r="D732" s="1" t="str">
        <x:f>IF(COUNTA(A732:C732)=0,"",IF(OR(A732="",AND(B732="",C732&lt;&gt;"")),"Fix missing choice",IF(OR(AND(B732&lt;&gt;"",A732=B732),AND(C732&lt;&gt;"",OR(A732=C732,B732=C732))),"Fix repeated pick",IF(OR(A732&lt;&gt;TRIM(A732),B732&lt;&gt;TRIM(B732),C732&lt;&gt;TRIM(C732),LEN(A732)&gt;160,LEN(B732)&gt;160,LEN(C732)&gt;160),"Fix name spacing or length",IF(OR(COUNTIF(Results!$A$2:$A$101,"="&amp;SUBSTITUTE(SUBSTITUTE(SUBSTITUTE(A732,"~","~~"),"*","~*"),"?","~?"))&lt;&gt;1,AND(B732&lt;&gt;"",COUNTIF(Results!$A$2:$A$101,"="&amp;SUBSTITUTE(SUBSTITUTE(SUBSTITUTE(B732,"~","~~"),"*","~*"),"?","~?"))&lt;&gt;1),AND(C732&lt;&gt;"",COUNTIF(Results!$A$2:$A$101,"="&amp;SUBSTITUTE(SUBSTITUTE(SUBSTITUTE(C732,"~","~~"),"*","~*"),"?","~?"))&lt;&gt;1)),"Fix unknown entry","Valid")))))</x:f>
      </x:c>
    </x:row>
    <x:row r="733" ht="24" customHeight="1">
      <x:c r="A733" s="8"/>
      <x:c r="B733" s="8"/>
      <x:c r="C733" s="8"/>
      <x:c r="D733" s="1" t="str">
        <x:f>IF(COUNTA(A733:C733)=0,"",IF(OR(A733="",AND(B733="",C733&lt;&gt;"")),"Fix missing choice",IF(OR(AND(B733&lt;&gt;"",A733=B733),AND(C733&lt;&gt;"",OR(A733=C733,B733=C733))),"Fix repeated pick",IF(OR(A733&lt;&gt;TRIM(A733),B733&lt;&gt;TRIM(B733),C733&lt;&gt;TRIM(C733),LEN(A733)&gt;160,LEN(B733)&gt;160,LEN(C733)&gt;160),"Fix name spacing or length",IF(OR(COUNTIF(Results!$A$2:$A$101,"="&amp;SUBSTITUTE(SUBSTITUTE(SUBSTITUTE(A733,"~","~~"),"*","~*"),"?","~?"))&lt;&gt;1,AND(B733&lt;&gt;"",COUNTIF(Results!$A$2:$A$101,"="&amp;SUBSTITUTE(SUBSTITUTE(SUBSTITUTE(B733,"~","~~"),"*","~*"),"?","~?"))&lt;&gt;1),AND(C733&lt;&gt;"",COUNTIF(Results!$A$2:$A$101,"="&amp;SUBSTITUTE(SUBSTITUTE(SUBSTITUTE(C733,"~","~~"),"*","~*"),"?","~?"))&lt;&gt;1)),"Fix unknown entry","Valid")))))</x:f>
      </x:c>
    </x:row>
    <x:row r="734" ht="24" customHeight="1">
      <x:c r="A734" s="8"/>
      <x:c r="B734" s="8"/>
      <x:c r="C734" s="8"/>
      <x:c r="D734" s="1" t="str">
        <x:f>IF(COUNTA(A734:C734)=0,"",IF(OR(A734="",AND(B734="",C734&lt;&gt;"")),"Fix missing choice",IF(OR(AND(B734&lt;&gt;"",A734=B734),AND(C734&lt;&gt;"",OR(A734=C734,B734=C734))),"Fix repeated pick",IF(OR(A734&lt;&gt;TRIM(A734),B734&lt;&gt;TRIM(B734),C734&lt;&gt;TRIM(C734),LEN(A734)&gt;160,LEN(B734)&gt;160,LEN(C734)&gt;160),"Fix name spacing or length",IF(OR(COUNTIF(Results!$A$2:$A$101,"="&amp;SUBSTITUTE(SUBSTITUTE(SUBSTITUTE(A734,"~","~~"),"*","~*"),"?","~?"))&lt;&gt;1,AND(B734&lt;&gt;"",COUNTIF(Results!$A$2:$A$101,"="&amp;SUBSTITUTE(SUBSTITUTE(SUBSTITUTE(B734,"~","~~"),"*","~*"),"?","~?"))&lt;&gt;1),AND(C734&lt;&gt;"",COUNTIF(Results!$A$2:$A$101,"="&amp;SUBSTITUTE(SUBSTITUTE(SUBSTITUTE(C734,"~","~~"),"*","~*"),"?","~?"))&lt;&gt;1)),"Fix unknown entry","Valid")))))</x:f>
      </x:c>
    </x:row>
    <x:row r="735" ht="24" customHeight="1">
      <x:c r="A735" s="8"/>
      <x:c r="B735" s="8"/>
      <x:c r="C735" s="8"/>
      <x:c r="D735" s="1" t="str">
        <x:f>IF(COUNTA(A735:C735)=0,"",IF(OR(A735="",AND(B735="",C735&lt;&gt;"")),"Fix missing choice",IF(OR(AND(B735&lt;&gt;"",A735=B735),AND(C735&lt;&gt;"",OR(A735=C735,B735=C735))),"Fix repeated pick",IF(OR(A735&lt;&gt;TRIM(A735),B735&lt;&gt;TRIM(B735),C735&lt;&gt;TRIM(C735),LEN(A735)&gt;160,LEN(B735)&gt;160,LEN(C735)&gt;160),"Fix name spacing or length",IF(OR(COUNTIF(Results!$A$2:$A$101,"="&amp;SUBSTITUTE(SUBSTITUTE(SUBSTITUTE(A735,"~","~~"),"*","~*"),"?","~?"))&lt;&gt;1,AND(B735&lt;&gt;"",COUNTIF(Results!$A$2:$A$101,"="&amp;SUBSTITUTE(SUBSTITUTE(SUBSTITUTE(B735,"~","~~"),"*","~*"),"?","~?"))&lt;&gt;1),AND(C735&lt;&gt;"",COUNTIF(Results!$A$2:$A$101,"="&amp;SUBSTITUTE(SUBSTITUTE(SUBSTITUTE(C735,"~","~~"),"*","~*"),"?","~?"))&lt;&gt;1)),"Fix unknown entry","Valid")))))</x:f>
      </x:c>
    </x:row>
    <x:row r="736" ht="24" customHeight="1">
      <x:c r="A736" s="8"/>
      <x:c r="B736" s="8"/>
      <x:c r="C736" s="8"/>
      <x:c r="D736" s="1" t="str">
        <x:f>IF(COUNTA(A736:C736)=0,"",IF(OR(A736="",AND(B736="",C736&lt;&gt;"")),"Fix missing choice",IF(OR(AND(B736&lt;&gt;"",A736=B736),AND(C736&lt;&gt;"",OR(A736=C736,B736=C736))),"Fix repeated pick",IF(OR(A736&lt;&gt;TRIM(A736),B736&lt;&gt;TRIM(B736),C736&lt;&gt;TRIM(C736),LEN(A736)&gt;160,LEN(B736)&gt;160,LEN(C736)&gt;160),"Fix name spacing or length",IF(OR(COUNTIF(Results!$A$2:$A$101,"="&amp;SUBSTITUTE(SUBSTITUTE(SUBSTITUTE(A736,"~","~~"),"*","~*"),"?","~?"))&lt;&gt;1,AND(B736&lt;&gt;"",COUNTIF(Results!$A$2:$A$101,"="&amp;SUBSTITUTE(SUBSTITUTE(SUBSTITUTE(B736,"~","~~"),"*","~*"),"?","~?"))&lt;&gt;1),AND(C736&lt;&gt;"",COUNTIF(Results!$A$2:$A$101,"="&amp;SUBSTITUTE(SUBSTITUTE(SUBSTITUTE(C736,"~","~~"),"*","~*"),"?","~?"))&lt;&gt;1)),"Fix unknown entry","Valid")))))</x:f>
      </x:c>
    </x:row>
    <x:row r="737" ht="24" customHeight="1">
      <x:c r="A737" s="8"/>
      <x:c r="B737" s="8"/>
      <x:c r="C737" s="8"/>
      <x:c r="D737" s="1" t="str">
        <x:f>IF(COUNTA(A737:C737)=0,"",IF(OR(A737="",AND(B737="",C737&lt;&gt;"")),"Fix missing choice",IF(OR(AND(B737&lt;&gt;"",A737=B737),AND(C737&lt;&gt;"",OR(A737=C737,B737=C737))),"Fix repeated pick",IF(OR(A737&lt;&gt;TRIM(A737),B737&lt;&gt;TRIM(B737),C737&lt;&gt;TRIM(C737),LEN(A737)&gt;160,LEN(B737)&gt;160,LEN(C737)&gt;160),"Fix name spacing or length",IF(OR(COUNTIF(Results!$A$2:$A$101,"="&amp;SUBSTITUTE(SUBSTITUTE(SUBSTITUTE(A737,"~","~~"),"*","~*"),"?","~?"))&lt;&gt;1,AND(B737&lt;&gt;"",COUNTIF(Results!$A$2:$A$101,"="&amp;SUBSTITUTE(SUBSTITUTE(SUBSTITUTE(B737,"~","~~"),"*","~*"),"?","~?"))&lt;&gt;1),AND(C737&lt;&gt;"",COUNTIF(Results!$A$2:$A$101,"="&amp;SUBSTITUTE(SUBSTITUTE(SUBSTITUTE(C737,"~","~~"),"*","~*"),"?","~?"))&lt;&gt;1)),"Fix unknown entry","Valid")))))</x:f>
      </x:c>
    </x:row>
    <x:row r="738" ht="24" customHeight="1">
      <x:c r="A738" s="8"/>
      <x:c r="B738" s="8"/>
      <x:c r="C738" s="8"/>
      <x:c r="D738" s="1" t="str">
        <x:f>IF(COUNTA(A738:C738)=0,"",IF(OR(A738="",AND(B738="",C738&lt;&gt;"")),"Fix missing choice",IF(OR(AND(B738&lt;&gt;"",A738=B738),AND(C738&lt;&gt;"",OR(A738=C738,B738=C738))),"Fix repeated pick",IF(OR(A738&lt;&gt;TRIM(A738),B738&lt;&gt;TRIM(B738),C738&lt;&gt;TRIM(C738),LEN(A738)&gt;160,LEN(B738)&gt;160,LEN(C738)&gt;160),"Fix name spacing or length",IF(OR(COUNTIF(Results!$A$2:$A$101,"="&amp;SUBSTITUTE(SUBSTITUTE(SUBSTITUTE(A738,"~","~~"),"*","~*"),"?","~?"))&lt;&gt;1,AND(B738&lt;&gt;"",COUNTIF(Results!$A$2:$A$101,"="&amp;SUBSTITUTE(SUBSTITUTE(SUBSTITUTE(B738,"~","~~"),"*","~*"),"?","~?"))&lt;&gt;1),AND(C738&lt;&gt;"",COUNTIF(Results!$A$2:$A$101,"="&amp;SUBSTITUTE(SUBSTITUTE(SUBSTITUTE(C738,"~","~~"),"*","~*"),"?","~?"))&lt;&gt;1)),"Fix unknown entry","Valid")))))</x:f>
      </x:c>
    </x:row>
    <x:row r="739" ht="24" customHeight="1">
      <x:c r="A739" s="8"/>
      <x:c r="B739" s="8"/>
      <x:c r="C739" s="8"/>
      <x:c r="D739" s="1" t="str">
        <x:f>IF(COUNTA(A739:C739)=0,"",IF(OR(A739="",AND(B739="",C739&lt;&gt;"")),"Fix missing choice",IF(OR(AND(B739&lt;&gt;"",A739=B739),AND(C739&lt;&gt;"",OR(A739=C739,B739=C739))),"Fix repeated pick",IF(OR(A739&lt;&gt;TRIM(A739),B739&lt;&gt;TRIM(B739),C739&lt;&gt;TRIM(C739),LEN(A739)&gt;160,LEN(B739)&gt;160,LEN(C739)&gt;160),"Fix name spacing or length",IF(OR(COUNTIF(Results!$A$2:$A$101,"="&amp;SUBSTITUTE(SUBSTITUTE(SUBSTITUTE(A739,"~","~~"),"*","~*"),"?","~?"))&lt;&gt;1,AND(B739&lt;&gt;"",COUNTIF(Results!$A$2:$A$101,"="&amp;SUBSTITUTE(SUBSTITUTE(SUBSTITUTE(B739,"~","~~"),"*","~*"),"?","~?"))&lt;&gt;1),AND(C739&lt;&gt;"",COUNTIF(Results!$A$2:$A$101,"="&amp;SUBSTITUTE(SUBSTITUTE(SUBSTITUTE(C739,"~","~~"),"*","~*"),"?","~?"))&lt;&gt;1)),"Fix unknown entry","Valid")))))</x:f>
      </x:c>
    </x:row>
    <x:row r="740" ht="24" customHeight="1">
      <x:c r="A740" s="8"/>
      <x:c r="B740" s="8"/>
      <x:c r="C740" s="8"/>
      <x:c r="D740" s="1" t="str">
        <x:f>IF(COUNTA(A740:C740)=0,"",IF(OR(A740="",AND(B740="",C740&lt;&gt;"")),"Fix missing choice",IF(OR(AND(B740&lt;&gt;"",A740=B740),AND(C740&lt;&gt;"",OR(A740=C740,B740=C740))),"Fix repeated pick",IF(OR(A740&lt;&gt;TRIM(A740),B740&lt;&gt;TRIM(B740),C740&lt;&gt;TRIM(C740),LEN(A740)&gt;160,LEN(B740)&gt;160,LEN(C740)&gt;160),"Fix name spacing or length",IF(OR(COUNTIF(Results!$A$2:$A$101,"="&amp;SUBSTITUTE(SUBSTITUTE(SUBSTITUTE(A740,"~","~~"),"*","~*"),"?","~?"))&lt;&gt;1,AND(B740&lt;&gt;"",COUNTIF(Results!$A$2:$A$101,"="&amp;SUBSTITUTE(SUBSTITUTE(SUBSTITUTE(B740,"~","~~"),"*","~*"),"?","~?"))&lt;&gt;1),AND(C740&lt;&gt;"",COUNTIF(Results!$A$2:$A$101,"="&amp;SUBSTITUTE(SUBSTITUTE(SUBSTITUTE(C740,"~","~~"),"*","~*"),"?","~?"))&lt;&gt;1)),"Fix unknown entry","Valid")))))</x:f>
      </x:c>
    </x:row>
    <x:row r="741" ht="24" customHeight="1">
      <x:c r="A741" s="8"/>
      <x:c r="B741" s="8"/>
      <x:c r="C741" s="8"/>
      <x:c r="D741" s="1" t="str">
        <x:f>IF(COUNTA(A741:C741)=0,"",IF(OR(A741="",AND(B741="",C741&lt;&gt;"")),"Fix missing choice",IF(OR(AND(B741&lt;&gt;"",A741=B741),AND(C741&lt;&gt;"",OR(A741=C741,B741=C741))),"Fix repeated pick",IF(OR(A741&lt;&gt;TRIM(A741),B741&lt;&gt;TRIM(B741),C741&lt;&gt;TRIM(C741),LEN(A741)&gt;160,LEN(B741)&gt;160,LEN(C741)&gt;160),"Fix name spacing or length",IF(OR(COUNTIF(Results!$A$2:$A$101,"="&amp;SUBSTITUTE(SUBSTITUTE(SUBSTITUTE(A741,"~","~~"),"*","~*"),"?","~?"))&lt;&gt;1,AND(B741&lt;&gt;"",COUNTIF(Results!$A$2:$A$101,"="&amp;SUBSTITUTE(SUBSTITUTE(SUBSTITUTE(B741,"~","~~"),"*","~*"),"?","~?"))&lt;&gt;1),AND(C741&lt;&gt;"",COUNTIF(Results!$A$2:$A$101,"="&amp;SUBSTITUTE(SUBSTITUTE(SUBSTITUTE(C741,"~","~~"),"*","~*"),"?","~?"))&lt;&gt;1)),"Fix unknown entry","Valid")))))</x:f>
      </x:c>
    </x:row>
    <x:row r="742" ht="24" customHeight="1">
      <x:c r="A742" s="8"/>
      <x:c r="B742" s="8"/>
      <x:c r="C742" s="8"/>
      <x:c r="D742" s="1" t="str">
        <x:f>IF(COUNTA(A742:C742)=0,"",IF(OR(A742="",AND(B742="",C742&lt;&gt;"")),"Fix missing choice",IF(OR(AND(B742&lt;&gt;"",A742=B742),AND(C742&lt;&gt;"",OR(A742=C742,B742=C742))),"Fix repeated pick",IF(OR(A742&lt;&gt;TRIM(A742),B742&lt;&gt;TRIM(B742),C742&lt;&gt;TRIM(C742),LEN(A742)&gt;160,LEN(B742)&gt;160,LEN(C742)&gt;160),"Fix name spacing or length",IF(OR(COUNTIF(Results!$A$2:$A$101,"="&amp;SUBSTITUTE(SUBSTITUTE(SUBSTITUTE(A742,"~","~~"),"*","~*"),"?","~?"))&lt;&gt;1,AND(B742&lt;&gt;"",COUNTIF(Results!$A$2:$A$101,"="&amp;SUBSTITUTE(SUBSTITUTE(SUBSTITUTE(B742,"~","~~"),"*","~*"),"?","~?"))&lt;&gt;1),AND(C742&lt;&gt;"",COUNTIF(Results!$A$2:$A$101,"="&amp;SUBSTITUTE(SUBSTITUTE(SUBSTITUTE(C742,"~","~~"),"*","~*"),"?","~?"))&lt;&gt;1)),"Fix unknown entry","Valid")))))</x:f>
      </x:c>
    </x:row>
    <x:row r="743" ht="24" customHeight="1">
      <x:c r="A743" s="8"/>
      <x:c r="B743" s="8"/>
      <x:c r="C743" s="8"/>
      <x:c r="D743" s="1" t="str">
        <x:f>IF(COUNTA(A743:C743)=0,"",IF(OR(A743="",AND(B743="",C743&lt;&gt;"")),"Fix missing choice",IF(OR(AND(B743&lt;&gt;"",A743=B743),AND(C743&lt;&gt;"",OR(A743=C743,B743=C743))),"Fix repeated pick",IF(OR(A743&lt;&gt;TRIM(A743),B743&lt;&gt;TRIM(B743),C743&lt;&gt;TRIM(C743),LEN(A743)&gt;160,LEN(B743)&gt;160,LEN(C743)&gt;160),"Fix name spacing or length",IF(OR(COUNTIF(Results!$A$2:$A$101,"="&amp;SUBSTITUTE(SUBSTITUTE(SUBSTITUTE(A743,"~","~~"),"*","~*"),"?","~?"))&lt;&gt;1,AND(B743&lt;&gt;"",COUNTIF(Results!$A$2:$A$101,"="&amp;SUBSTITUTE(SUBSTITUTE(SUBSTITUTE(B743,"~","~~"),"*","~*"),"?","~?"))&lt;&gt;1),AND(C743&lt;&gt;"",COUNTIF(Results!$A$2:$A$101,"="&amp;SUBSTITUTE(SUBSTITUTE(SUBSTITUTE(C743,"~","~~"),"*","~*"),"?","~?"))&lt;&gt;1)),"Fix unknown entry","Valid")))))</x:f>
      </x:c>
    </x:row>
    <x:row r="744" ht="24" customHeight="1">
      <x:c r="A744" s="8"/>
      <x:c r="B744" s="8"/>
      <x:c r="C744" s="8"/>
      <x:c r="D744" s="1" t="str">
        <x:f>IF(COUNTA(A744:C744)=0,"",IF(OR(A744="",AND(B744="",C744&lt;&gt;"")),"Fix missing choice",IF(OR(AND(B744&lt;&gt;"",A744=B744),AND(C744&lt;&gt;"",OR(A744=C744,B744=C744))),"Fix repeated pick",IF(OR(A744&lt;&gt;TRIM(A744),B744&lt;&gt;TRIM(B744),C744&lt;&gt;TRIM(C744),LEN(A744)&gt;160,LEN(B744)&gt;160,LEN(C744)&gt;160),"Fix name spacing or length",IF(OR(COUNTIF(Results!$A$2:$A$101,"="&amp;SUBSTITUTE(SUBSTITUTE(SUBSTITUTE(A744,"~","~~"),"*","~*"),"?","~?"))&lt;&gt;1,AND(B744&lt;&gt;"",COUNTIF(Results!$A$2:$A$101,"="&amp;SUBSTITUTE(SUBSTITUTE(SUBSTITUTE(B744,"~","~~"),"*","~*"),"?","~?"))&lt;&gt;1),AND(C744&lt;&gt;"",COUNTIF(Results!$A$2:$A$101,"="&amp;SUBSTITUTE(SUBSTITUTE(SUBSTITUTE(C744,"~","~~"),"*","~*"),"?","~?"))&lt;&gt;1)),"Fix unknown entry","Valid")))))</x:f>
      </x:c>
    </x:row>
    <x:row r="745" ht="24" customHeight="1">
      <x:c r="A745" s="8"/>
      <x:c r="B745" s="8"/>
      <x:c r="C745" s="8"/>
      <x:c r="D745" s="1" t="str">
        <x:f>IF(COUNTA(A745:C745)=0,"",IF(OR(A745="",AND(B745="",C745&lt;&gt;"")),"Fix missing choice",IF(OR(AND(B745&lt;&gt;"",A745=B745),AND(C745&lt;&gt;"",OR(A745=C745,B745=C745))),"Fix repeated pick",IF(OR(A745&lt;&gt;TRIM(A745),B745&lt;&gt;TRIM(B745),C745&lt;&gt;TRIM(C745),LEN(A745)&gt;160,LEN(B745)&gt;160,LEN(C745)&gt;160),"Fix name spacing or length",IF(OR(COUNTIF(Results!$A$2:$A$101,"="&amp;SUBSTITUTE(SUBSTITUTE(SUBSTITUTE(A745,"~","~~"),"*","~*"),"?","~?"))&lt;&gt;1,AND(B745&lt;&gt;"",COUNTIF(Results!$A$2:$A$101,"="&amp;SUBSTITUTE(SUBSTITUTE(SUBSTITUTE(B745,"~","~~"),"*","~*"),"?","~?"))&lt;&gt;1),AND(C745&lt;&gt;"",COUNTIF(Results!$A$2:$A$101,"="&amp;SUBSTITUTE(SUBSTITUTE(SUBSTITUTE(C745,"~","~~"),"*","~*"),"?","~?"))&lt;&gt;1)),"Fix unknown entry","Valid")))))</x:f>
      </x:c>
    </x:row>
    <x:row r="746" ht="24" customHeight="1">
      <x:c r="A746" s="8"/>
      <x:c r="B746" s="8"/>
      <x:c r="C746" s="8"/>
      <x:c r="D746" s="1" t="str">
        <x:f>IF(COUNTA(A746:C746)=0,"",IF(OR(A746="",AND(B746="",C746&lt;&gt;"")),"Fix missing choice",IF(OR(AND(B746&lt;&gt;"",A746=B746),AND(C746&lt;&gt;"",OR(A746=C746,B746=C746))),"Fix repeated pick",IF(OR(A746&lt;&gt;TRIM(A746),B746&lt;&gt;TRIM(B746),C746&lt;&gt;TRIM(C746),LEN(A746)&gt;160,LEN(B746)&gt;160,LEN(C746)&gt;160),"Fix name spacing or length",IF(OR(COUNTIF(Results!$A$2:$A$101,"="&amp;SUBSTITUTE(SUBSTITUTE(SUBSTITUTE(A746,"~","~~"),"*","~*"),"?","~?"))&lt;&gt;1,AND(B746&lt;&gt;"",COUNTIF(Results!$A$2:$A$101,"="&amp;SUBSTITUTE(SUBSTITUTE(SUBSTITUTE(B746,"~","~~"),"*","~*"),"?","~?"))&lt;&gt;1),AND(C746&lt;&gt;"",COUNTIF(Results!$A$2:$A$101,"="&amp;SUBSTITUTE(SUBSTITUTE(SUBSTITUTE(C746,"~","~~"),"*","~*"),"?","~?"))&lt;&gt;1)),"Fix unknown entry","Valid")))))</x:f>
      </x:c>
    </x:row>
    <x:row r="747" ht="24" customHeight="1">
      <x:c r="A747" s="8"/>
      <x:c r="B747" s="8"/>
      <x:c r="C747" s="8"/>
      <x:c r="D747" s="1" t="str">
        <x:f>IF(COUNTA(A747:C747)=0,"",IF(OR(A747="",AND(B747="",C747&lt;&gt;"")),"Fix missing choice",IF(OR(AND(B747&lt;&gt;"",A747=B747),AND(C747&lt;&gt;"",OR(A747=C747,B747=C747))),"Fix repeated pick",IF(OR(A747&lt;&gt;TRIM(A747),B747&lt;&gt;TRIM(B747),C747&lt;&gt;TRIM(C747),LEN(A747)&gt;160,LEN(B747)&gt;160,LEN(C747)&gt;160),"Fix name spacing or length",IF(OR(COUNTIF(Results!$A$2:$A$101,"="&amp;SUBSTITUTE(SUBSTITUTE(SUBSTITUTE(A747,"~","~~"),"*","~*"),"?","~?"))&lt;&gt;1,AND(B747&lt;&gt;"",COUNTIF(Results!$A$2:$A$101,"="&amp;SUBSTITUTE(SUBSTITUTE(SUBSTITUTE(B747,"~","~~"),"*","~*"),"?","~?"))&lt;&gt;1),AND(C747&lt;&gt;"",COUNTIF(Results!$A$2:$A$101,"="&amp;SUBSTITUTE(SUBSTITUTE(SUBSTITUTE(C747,"~","~~"),"*","~*"),"?","~?"))&lt;&gt;1)),"Fix unknown entry","Valid")))))</x:f>
      </x:c>
    </x:row>
    <x:row r="748" ht="24" customHeight="1">
      <x:c r="A748" s="8"/>
      <x:c r="B748" s="8"/>
      <x:c r="C748" s="8"/>
      <x:c r="D748" s="1" t="str">
        <x:f>IF(COUNTA(A748:C748)=0,"",IF(OR(A748="",AND(B748="",C748&lt;&gt;"")),"Fix missing choice",IF(OR(AND(B748&lt;&gt;"",A748=B748),AND(C748&lt;&gt;"",OR(A748=C748,B748=C748))),"Fix repeated pick",IF(OR(A748&lt;&gt;TRIM(A748),B748&lt;&gt;TRIM(B748),C748&lt;&gt;TRIM(C748),LEN(A748)&gt;160,LEN(B748)&gt;160,LEN(C748)&gt;160),"Fix name spacing or length",IF(OR(COUNTIF(Results!$A$2:$A$101,"="&amp;SUBSTITUTE(SUBSTITUTE(SUBSTITUTE(A748,"~","~~"),"*","~*"),"?","~?"))&lt;&gt;1,AND(B748&lt;&gt;"",COUNTIF(Results!$A$2:$A$101,"="&amp;SUBSTITUTE(SUBSTITUTE(SUBSTITUTE(B748,"~","~~"),"*","~*"),"?","~?"))&lt;&gt;1),AND(C748&lt;&gt;"",COUNTIF(Results!$A$2:$A$101,"="&amp;SUBSTITUTE(SUBSTITUTE(SUBSTITUTE(C748,"~","~~"),"*","~*"),"?","~?"))&lt;&gt;1)),"Fix unknown entry","Valid")))))</x:f>
      </x:c>
    </x:row>
    <x:row r="749" ht="24" customHeight="1">
      <x:c r="A749" s="8"/>
      <x:c r="B749" s="8"/>
      <x:c r="C749" s="8"/>
      <x:c r="D749" s="1" t="str">
        <x:f>IF(COUNTA(A749:C749)=0,"",IF(OR(A749="",AND(B749="",C749&lt;&gt;"")),"Fix missing choice",IF(OR(AND(B749&lt;&gt;"",A749=B749),AND(C749&lt;&gt;"",OR(A749=C749,B749=C749))),"Fix repeated pick",IF(OR(A749&lt;&gt;TRIM(A749),B749&lt;&gt;TRIM(B749),C749&lt;&gt;TRIM(C749),LEN(A749)&gt;160,LEN(B749)&gt;160,LEN(C749)&gt;160),"Fix name spacing or length",IF(OR(COUNTIF(Results!$A$2:$A$101,"="&amp;SUBSTITUTE(SUBSTITUTE(SUBSTITUTE(A749,"~","~~"),"*","~*"),"?","~?"))&lt;&gt;1,AND(B749&lt;&gt;"",COUNTIF(Results!$A$2:$A$101,"="&amp;SUBSTITUTE(SUBSTITUTE(SUBSTITUTE(B749,"~","~~"),"*","~*"),"?","~?"))&lt;&gt;1),AND(C749&lt;&gt;"",COUNTIF(Results!$A$2:$A$101,"="&amp;SUBSTITUTE(SUBSTITUTE(SUBSTITUTE(C749,"~","~~"),"*","~*"),"?","~?"))&lt;&gt;1)),"Fix unknown entry","Valid")))))</x:f>
      </x:c>
    </x:row>
    <x:row r="750" ht="24" customHeight="1">
      <x:c r="A750" s="8"/>
      <x:c r="B750" s="8"/>
      <x:c r="C750" s="8"/>
      <x:c r="D750" s="1" t="str">
        <x:f>IF(COUNTA(A750:C750)=0,"",IF(OR(A750="",AND(B750="",C750&lt;&gt;"")),"Fix missing choice",IF(OR(AND(B750&lt;&gt;"",A750=B750),AND(C750&lt;&gt;"",OR(A750=C750,B750=C750))),"Fix repeated pick",IF(OR(A750&lt;&gt;TRIM(A750),B750&lt;&gt;TRIM(B750),C750&lt;&gt;TRIM(C750),LEN(A750)&gt;160,LEN(B750)&gt;160,LEN(C750)&gt;160),"Fix name spacing or length",IF(OR(COUNTIF(Results!$A$2:$A$101,"="&amp;SUBSTITUTE(SUBSTITUTE(SUBSTITUTE(A750,"~","~~"),"*","~*"),"?","~?"))&lt;&gt;1,AND(B750&lt;&gt;"",COUNTIF(Results!$A$2:$A$101,"="&amp;SUBSTITUTE(SUBSTITUTE(SUBSTITUTE(B750,"~","~~"),"*","~*"),"?","~?"))&lt;&gt;1),AND(C750&lt;&gt;"",COUNTIF(Results!$A$2:$A$101,"="&amp;SUBSTITUTE(SUBSTITUTE(SUBSTITUTE(C750,"~","~~"),"*","~*"),"?","~?"))&lt;&gt;1)),"Fix unknown entry","Valid")))))</x:f>
      </x:c>
    </x:row>
    <x:row r="751" ht="24" customHeight="1">
      <x:c r="A751" s="8"/>
      <x:c r="B751" s="8"/>
      <x:c r="C751" s="8"/>
      <x:c r="D751" s="1" t="str">
        <x:f>IF(COUNTA(A751:C751)=0,"",IF(OR(A751="",AND(B751="",C751&lt;&gt;"")),"Fix missing choice",IF(OR(AND(B751&lt;&gt;"",A751=B751),AND(C751&lt;&gt;"",OR(A751=C751,B751=C751))),"Fix repeated pick",IF(OR(A751&lt;&gt;TRIM(A751),B751&lt;&gt;TRIM(B751),C751&lt;&gt;TRIM(C751),LEN(A751)&gt;160,LEN(B751)&gt;160,LEN(C751)&gt;160),"Fix name spacing or length",IF(OR(COUNTIF(Results!$A$2:$A$101,"="&amp;SUBSTITUTE(SUBSTITUTE(SUBSTITUTE(A751,"~","~~"),"*","~*"),"?","~?"))&lt;&gt;1,AND(B751&lt;&gt;"",COUNTIF(Results!$A$2:$A$101,"="&amp;SUBSTITUTE(SUBSTITUTE(SUBSTITUTE(B751,"~","~~"),"*","~*"),"?","~?"))&lt;&gt;1),AND(C751&lt;&gt;"",COUNTIF(Results!$A$2:$A$101,"="&amp;SUBSTITUTE(SUBSTITUTE(SUBSTITUTE(C751,"~","~~"),"*","~*"),"?","~?"))&lt;&gt;1)),"Fix unknown entry","Valid")))))</x:f>
      </x:c>
    </x:row>
    <x:row r="752" ht="24" customHeight="1">
      <x:c r="A752" s="8"/>
      <x:c r="B752" s="8"/>
      <x:c r="C752" s="8"/>
      <x:c r="D752" s="1" t="str">
        <x:f>IF(COUNTA(A752:C752)=0,"",IF(OR(A752="",AND(B752="",C752&lt;&gt;"")),"Fix missing choice",IF(OR(AND(B752&lt;&gt;"",A752=B752),AND(C752&lt;&gt;"",OR(A752=C752,B752=C752))),"Fix repeated pick",IF(OR(A752&lt;&gt;TRIM(A752),B752&lt;&gt;TRIM(B752),C752&lt;&gt;TRIM(C752),LEN(A752)&gt;160,LEN(B752)&gt;160,LEN(C752)&gt;160),"Fix name spacing or length",IF(OR(COUNTIF(Results!$A$2:$A$101,"="&amp;SUBSTITUTE(SUBSTITUTE(SUBSTITUTE(A752,"~","~~"),"*","~*"),"?","~?"))&lt;&gt;1,AND(B752&lt;&gt;"",COUNTIF(Results!$A$2:$A$101,"="&amp;SUBSTITUTE(SUBSTITUTE(SUBSTITUTE(B752,"~","~~"),"*","~*"),"?","~?"))&lt;&gt;1),AND(C752&lt;&gt;"",COUNTIF(Results!$A$2:$A$101,"="&amp;SUBSTITUTE(SUBSTITUTE(SUBSTITUTE(C752,"~","~~"),"*","~*"),"?","~?"))&lt;&gt;1)),"Fix unknown entry","Valid")))))</x:f>
      </x:c>
    </x:row>
    <x:row r="753" ht="24" customHeight="1">
      <x:c r="A753" s="8"/>
      <x:c r="B753" s="8"/>
      <x:c r="C753" s="8"/>
      <x:c r="D753" s="1" t="str">
        <x:f>IF(COUNTA(A753:C753)=0,"",IF(OR(A753="",AND(B753="",C753&lt;&gt;"")),"Fix missing choice",IF(OR(AND(B753&lt;&gt;"",A753=B753),AND(C753&lt;&gt;"",OR(A753=C753,B753=C753))),"Fix repeated pick",IF(OR(A753&lt;&gt;TRIM(A753),B753&lt;&gt;TRIM(B753),C753&lt;&gt;TRIM(C753),LEN(A753)&gt;160,LEN(B753)&gt;160,LEN(C753)&gt;160),"Fix name spacing or length",IF(OR(COUNTIF(Results!$A$2:$A$101,"="&amp;SUBSTITUTE(SUBSTITUTE(SUBSTITUTE(A753,"~","~~"),"*","~*"),"?","~?"))&lt;&gt;1,AND(B753&lt;&gt;"",COUNTIF(Results!$A$2:$A$101,"="&amp;SUBSTITUTE(SUBSTITUTE(SUBSTITUTE(B753,"~","~~"),"*","~*"),"?","~?"))&lt;&gt;1),AND(C753&lt;&gt;"",COUNTIF(Results!$A$2:$A$101,"="&amp;SUBSTITUTE(SUBSTITUTE(SUBSTITUTE(C753,"~","~~"),"*","~*"),"?","~?"))&lt;&gt;1)),"Fix unknown entry","Valid")))))</x:f>
      </x:c>
    </x:row>
    <x:row r="754" ht="24" customHeight="1">
      <x:c r="A754" s="8"/>
      <x:c r="B754" s="8"/>
      <x:c r="C754" s="8"/>
      <x:c r="D754" s="1" t="str">
        <x:f>IF(COUNTA(A754:C754)=0,"",IF(OR(A754="",AND(B754="",C754&lt;&gt;"")),"Fix missing choice",IF(OR(AND(B754&lt;&gt;"",A754=B754),AND(C754&lt;&gt;"",OR(A754=C754,B754=C754))),"Fix repeated pick",IF(OR(A754&lt;&gt;TRIM(A754),B754&lt;&gt;TRIM(B754),C754&lt;&gt;TRIM(C754),LEN(A754)&gt;160,LEN(B754)&gt;160,LEN(C754)&gt;160),"Fix name spacing or length",IF(OR(COUNTIF(Results!$A$2:$A$101,"="&amp;SUBSTITUTE(SUBSTITUTE(SUBSTITUTE(A754,"~","~~"),"*","~*"),"?","~?"))&lt;&gt;1,AND(B754&lt;&gt;"",COUNTIF(Results!$A$2:$A$101,"="&amp;SUBSTITUTE(SUBSTITUTE(SUBSTITUTE(B754,"~","~~"),"*","~*"),"?","~?"))&lt;&gt;1),AND(C754&lt;&gt;"",COUNTIF(Results!$A$2:$A$101,"="&amp;SUBSTITUTE(SUBSTITUTE(SUBSTITUTE(C754,"~","~~"),"*","~*"),"?","~?"))&lt;&gt;1)),"Fix unknown entry","Valid")))))</x:f>
      </x:c>
    </x:row>
    <x:row r="755" ht="24" customHeight="1">
      <x:c r="A755" s="8"/>
      <x:c r="B755" s="8"/>
      <x:c r="C755" s="8"/>
      <x:c r="D755" s="1" t="str">
        <x:f>IF(COUNTA(A755:C755)=0,"",IF(OR(A755="",AND(B755="",C755&lt;&gt;"")),"Fix missing choice",IF(OR(AND(B755&lt;&gt;"",A755=B755),AND(C755&lt;&gt;"",OR(A755=C755,B755=C755))),"Fix repeated pick",IF(OR(A755&lt;&gt;TRIM(A755),B755&lt;&gt;TRIM(B755),C755&lt;&gt;TRIM(C755),LEN(A755)&gt;160,LEN(B755)&gt;160,LEN(C755)&gt;160),"Fix name spacing or length",IF(OR(COUNTIF(Results!$A$2:$A$101,"="&amp;SUBSTITUTE(SUBSTITUTE(SUBSTITUTE(A755,"~","~~"),"*","~*"),"?","~?"))&lt;&gt;1,AND(B755&lt;&gt;"",COUNTIF(Results!$A$2:$A$101,"="&amp;SUBSTITUTE(SUBSTITUTE(SUBSTITUTE(B755,"~","~~"),"*","~*"),"?","~?"))&lt;&gt;1),AND(C755&lt;&gt;"",COUNTIF(Results!$A$2:$A$101,"="&amp;SUBSTITUTE(SUBSTITUTE(SUBSTITUTE(C755,"~","~~"),"*","~*"),"?","~?"))&lt;&gt;1)),"Fix unknown entry","Valid")))))</x:f>
      </x:c>
    </x:row>
    <x:row r="756" ht="24" customHeight="1">
      <x:c r="A756" s="8"/>
      <x:c r="B756" s="8"/>
      <x:c r="C756" s="8"/>
      <x:c r="D756" s="1" t="str">
        <x:f>IF(COUNTA(A756:C756)=0,"",IF(OR(A756="",AND(B756="",C756&lt;&gt;"")),"Fix missing choice",IF(OR(AND(B756&lt;&gt;"",A756=B756),AND(C756&lt;&gt;"",OR(A756=C756,B756=C756))),"Fix repeated pick",IF(OR(A756&lt;&gt;TRIM(A756),B756&lt;&gt;TRIM(B756),C756&lt;&gt;TRIM(C756),LEN(A756)&gt;160,LEN(B756)&gt;160,LEN(C756)&gt;160),"Fix name spacing or length",IF(OR(COUNTIF(Results!$A$2:$A$101,"="&amp;SUBSTITUTE(SUBSTITUTE(SUBSTITUTE(A756,"~","~~"),"*","~*"),"?","~?"))&lt;&gt;1,AND(B756&lt;&gt;"",COUNTIF(Results!$A$2:$A$101,"="&amp;SUBSTITUTE(SUBSTITUTE(SUBSTITUTE(B756,"~","~~"),"*","~*"),"?","~?"))&lt;&gt;1),AND(C756&lt;&gt;"",COUNTIF(Results!$A$2:$A$101,"="&amp;SUBSTITUTE(SUBSTITUTE(SUBSTITUTE(C756,"~","~~"),"*","~*"),"?","~?"))&lt;&gt;1)),"Fix unknown entry","Valid")))))</x:f>
      </x:c>
    </x:row>
    <x:row r="757" ht="24" customHeight="1">
      <x:c r="A757" s="8"/>
      <x:c r="B757" s="8"/>
      <x:c r="C757" s="8"/>
      <x:c r="D757" s="1" t="str">
        <x:f>IF(COUNTA(A757:C757)=0,"",IF(OR(A757="",AND(B757="",C757&lt;&gt;"")),"Fix missing choice",IF(OR(AND(B757&lt;&gt;"",A757=B757),AND(C757&lt;&gt;"",OR(A757=C757,B757=C757))),"Fix repeated pick",IF(OR(A757&lt;&gt;TRIM(A757),B757&lt;&gt;TRIM(B757),C757&lt;&gt;TRIM(C757),LEN(A757)&gt;160,LEN(B757)&gt;160,LEN(C757)&gt;160),"Fix name spacing or length",IF(OR(COUNTIF(Results!$A$2:$A$101,"="&amp;SUBSTITUTE(SUBSTITUTE(SUBSTITUTE(A757,"~","~~"),"*","~*"),"?","~?"))&lt;&gt;1,AND(B757&lt;&gt;"",COUNTIF(Results!$A$2:$A$101,"="&amp;SUBSTITUTE(SUBSTITUTE(SUBSTITUTE(B757,"~","~~"),"*","~*"),"?","~?"))&lt;&gt;1),AND(C757&lt;&gt;"",COUNTIF(Results!$A$2:$A$101,"="&amp;SUBSTITUTE(SUBSTITUTE(SUBSTITUTE(C757,"~","~~"),"*","~*"),"?","~?"))&lt;&gt;1)),"Fix unknown entry","Valid")))))</x:f>
      </x:c>
    </x:row>
    <x:row r="758" ht="24" customHeight="1">
      <x:c r="A758" s="8"/>
      <x:c r="B758" s="8"/>
      <x:c r="C758" s="8"/>
      <x:c r="D758" s="1" t="str">
        <x:f>IF(COUNTA(A758:C758)=0,"",IF(OR(A758="",AND(B758="",C758&lt;&gt;"")),"Fix missing choice",IF(OR(AND(B758&lt;&gt;"",A758=B758),AND(C758&lt;&gt;"",OR(A758=C758,B758=C758))),"Fix repeated pick",IF(OR(A758&lt;&gt;TRIM(A758),B758&lt;&gt;TRIM(B758),C758&lt;&gt;TRIM(C758),LEN(A758)&gt;160,LEN(B758)&gt;160,LEN(C758)&gt;160),"Fix name spacing or length",IF(OR(COUNTIF(Results!$A$2:$A$101,"="&amp;SUBSTITUTE(SUBSTITUTE(SUBSTITUTE(A758,"~","~~"),"*","~*"),"?","~?"))&lt;&gt;1,AND(B758&lt;&gt;"",COUNTIF(Results!$A$2:$A$101,"="&amp;SUBSTITUTE(SUBSTITUTE(SUBSTITUTE(B758,"~","~~"),"*","~*"),"?","~?"))&lt;&gt;1),AND(C758&lt;&gt;"",COUNTIF(Results!$A$2:$A$101,"="&amp;SUBSTITUTE(SUBSTITUTE(SUBSTITUTE(C758,"~","~~"),"*","~*"),"?","~?"))&lt;&gt;1)),"Fix unknown entry","Valid")))))</x:f>
      </x:c>
    </x:row>
    <x:row r="759" ht="24" customHeight="1">
      <x:c r="A759" s="8"/>
      <x:c r="B759" s="8"/>
      <x:c r="C759" s="8"/>
      <x:c r="D759" s="1" t="str">
        <x:f>IF(COUNTA(A759:C759)=0,"",IF(OR(A759="",AND(B759="",C759&lt;&gt;"")),"Fix missing choice",IF(OR(AND(B759&lt;&gt;"",A759=B759),AND(C759&lt;&gt;"",OR(A759=C759,B759=C759))),"Fix repeated pick",IF(OR(A759&lt;&gt;TRIM(A759),B759&lt;&gt;TRIM(B759),C759&lt;&gt;TRIM(C759),LEN(A759)&gt;160,LEN(B759)&gt;160,LEN(C759)&gt;160),"Fix name spacing or length",IF(OR(COUNTIF(Results!$A$2:$A$101,"="&amp;SUBSTITUTE(SUBSTITUTE(SUBSTITUTE(A759,"~","~~"),"*","~*"),"?","~?"))&lt;&gt;1,AND(B759&lt;&gt;"",COUNTIF(Results!$A$2:$A$101,"="&amp;SUBSTITUTE(SUBSTITUTE(SUBSTITUTE(B759,"~","~~"),"*","~*"),"?","~?"))&lt;&gt;1),AND(C759&lt;&gt;"",COUNTIF(Results!$A$2:$A$101,"="&amp;SUBSTITUTE(SUBSTITUTE(SUBSTITUTE(C759,"~","~~"),"*","~*"),"?","~?"))&lt;&gt;1)),"Fix unknown entry","Valid")))))</x:f>
      </x:c>
    </x:row>
    <x:row r="760" ht="24" customHeight="1">
      <x:c r="A760" s="8"/>
      <x:c r="B760" s="8"/>
      <x:c r="C760" s="8"/>
      <x:c r="D760" s="1" t="str">
        <x:f>IF(COUNTA(A760:C760)=0,"",IF(OR(A760="",AND(B760="",C760&lt;&gt;"")),"Fix missing choice",IF(OR(AND(B760&lt;&gt;"",A760=B760),AND(C760&lt;&gt;"",OR(A760=C760,B760=C760))),"Fix repeated pick",IF(OR(A760&lt;&gt;TRIM(A760),B760&lt;&gt;TRIM(B760),C760&lt;&gt;TRIM(C760),LEN(A760)&gt;160,LEN(B760)&gt;160,LEN(C760)&gt;160),"Fix name spacing or length",IF(OR(COUNTIF(Results!$A$2:$A$101,"="&amp;SUBSTITUTE(SUBSTITUTE(SUBSTITUTE(A760,"~","~~"),"*","~*"),"?","~?"))&lt;&gt;1,AND(B760&lt;&gt;"",COUNTIF(Results!$A$2:$A$101,"="&amp;SUBSTITUTE(SUBSTITUTE(SUBSTITUTE(B760,"~","~~"),"*","~*"),"?","~?"))&lt;&gt;1),AND(C760&lt;&gt;"",COUNTIF(Results!$A$2:$A$101,"="&amp;SUBSTITUTE(SUBSTITUTE(SUBSTITUTE(C760,"~","~~"),"*","~*"),"?","~?"))&lt;&gt;1)),"Fix unknown entry","Valid")))))</x:f>
      </x:c>
    </x:row>
    <x:row r="761" ht="24" customHeight="1">
      <x:c r="A761" s="8"/>
      <x:c r="B761" s="8"/>
      <x:c r="C761" s="8"/>
      <x:c r="D761" s="1" t="str">
        <x:f>IF(COUNTA(A761:C761)=0,"",IF(OR(A761="",AND(B761="",C761&lt;&gt;"")),"Fix missing choice",IF(OR(AND(B761&lt;&gt;"",A761=B761),AND(C761&lt;&gt;"",OR(A761=C761,B761=C761))),"Fix repeated pick",IF(OR(A761&lt;&gt;TRIM(A761),B761&lt;&gt;TRIM(B761),C761&lt;&gt;TRIM(C761),LEN(A761)&gt;160,LEN(B761)&gt;160,LEN(C761)&gt;160),"Fix name spacing or length",IF(OR(COUNTIF(Results!$A$2:$A$101,"="&amp;SUBSTITUTE(SUBSTITUTE(SUBSTITUTE(A761,"~","~~"),"*","~*"),"?","~?"))&lt;&gt;1,AND(B761&lt;&gt;"",COUNTIF(Results!$A$2:$A$101,"="&amp;SUBSTITUTE(SUBSTITUTE(SUBSTITUTE(B761,"~","~~"),"*","~*"),"?","~?"))&lt;&gt;1),AND(C761&lt;&gt;"",COUNTIF(Results!$A$2:$A$101,"="&amp;SUBSTITUTE(SUBSTITUTE(SUBSTITUTE(C761,"~","~~"),"*","~*"),"?","~?"))&lt;&gt;1)),"Fix unknown entry","Valid")))))</x:f>
      </x:c>
    </x:row>
    <x:row r="762" ht="24" customHeight="1">
      <x:c r="A762" s="8"/>
      <x:c r="B762" s="8"/>
      <x:c r="C762" s="8"/>
      <x:c r="D762" s="1" t="str">
        <x:f>IF(COUNTA(A762:C762)=0,"",IF(OR(A762="",AND(B762="",C762&lt;&gt;"")),"Fix missing choice",IF(OR(AND(B762&lt;&gt;"",A762=B762),AND(C762&lt;&gt;"",OR(A762=C762,B762=C762))),"Fix repeated pick",IF(OR(A762&lt;&gt;TRIM(A762),B762&lt;&gt;TRIM(B762),C762&lt;&gt;TRIM(C762),LEN(A762)&gt;160,LEN(B762)&gt;160,LEN(C762)&gt;160),"Fix name spacing or length",IF(OR(COUNTIF(Results!$A$2:$A$101,"="&amp;SUBSTITUTE(SUBSTITUTE(SUBSTITUTE(A762,"~","~~"),"*","~*"),"?","~?"))&lt;&gt;1,AND(B762&lt;&gt;"",COUNTIF(Results!$A$2:$A$101,"="&amp;SUBSTITUTE(SUBSTITUTE(SUBSTITUTE(B762,"~","~~"),"*","~*"),"?","~?"))&lt;&gt;1),AND(C762&lt;&gt;"",COUNTIF(Results!$A$2:$A$101,"="&amp;SUBSTITUTE(SUBSTITUTE(SUBSTITUTE(C762,"~","~~"),"*","~*"),"?","~?"))&lt;&gt;1)),"Fix unknown entry","Valid")))))</x:f>
      </x:c>
    </x:row>
    <x:row r="763" ht="24" customHeight="1">
      <x:c r="A763" s="8"/>
      <x:c r="B763" s="8"/>
      <x:c r="C763" s="8"/>
      <x:c r="D763" s="1" t="str">
        <x:f>IF(COUNTA(A763:C763)=0,"",IF(OR(A763="",AND(B763="",C763&lt;&gt;"")),"Fix missing choice",IF(OR(AND(B763&lt;&gt;"",A763=B763),AND(C763&lt;&gt;"",OR(A763=C763,B763=C763))),"Fix repeated pick",IF(OR(A763&lt;&gt;TRIM(A763),B763&lt;&gt;TRIM(B763),C763&lt;&gt;TRIM(C763),LEN(A763)&gt;160,LEN(B763)&gt;160,LEN(C763)&gt;160),"Fix name spacing or length",IF(OR(COUNTIF(Results!$A$2:$A$101,"="&amp;SUBSTITUTE(SUBSTITUTE(SUBSTITUTE(A763,"~","~~"),"*","~*"),"?","~?"))&lt;&gt;1,AND(B763&lt;&gt;"",COUNTIF(Results!$A$2:$A$101,"="&amp;SUBSTITUTE(SUBSTITUTE(SUBSTITUTE(B763,"~","~~"),"*","~*"),"?","~?"))&lt;&gt;1),AND(C763&lt;&gt;"",COUNTIF(Results!$A$2:$A$101,"="&amp;SUBSTITUTE(SUBSTITUTE(SUBSTITUTE(C763,"~","~~"),"*","~*"),"?","~?"))&lt;&gt;1)),"Fix unknown entry","Valid")))))</x:f>
      </x:c>
    </x:row>
    <x:row r="764" ht="24" customHeight="1">
      <x:c r="A764" s="8"/>
      <x:c r="B764" s="8"/>
      <x:c r="C764" s="8"/>
      <x:c r="D764" s="1" t="str">
        <x:f>IF(COUNTA(A764:C764)=0,"",IF(OR(A764="",AND(B764="",C764&lt;&gt;"")),"Fix missing choice",IF(OR(AND(B764&lt;&gt;"",A764=B764),AND(C764&lt;&gt;"",OR(A764=C764,B764=C764))),"Fix repeated pick",IF(OR(A764&lt;&gt;TRIM(A764),B764&lt;&gt;TRIM(B764),C764&lt;&gt;TRIM(C764),LEN(A764)&gt;160,LEN(B764)&gt;160,LEN(C764)&gt;160),"Fix name spacing or length",IF(OR(COUNTIF(Results!$A$2:$A$101,"="&amp;SUBSTITUTE(SUBSTITUTE(SUBSTITUTE(A764,"~","~~"),"*","~*"),"?","~?"))&lt;&gt;1,AND(B764&lt;&gt;"",COUNTIF(Results!$A$2:$A$101,"="&amp;SUBSTITUTE(SUBSTITUTE(SUBSTITUTE(B764,"~","~~"),"*","~*"),"?","~?"))&lt;&gt;1),AND(C764&lt;&gt;"",COUNTIF(Results!$A$2:$A$101,"="&amp;SUBSTITUTE(SUBSTITUTE(SUBSTITUTE(C764,"~","~~"),"*","~*"),"?","~?"))&lt;&gt;1)),"Fix unknown entry","Valid")))))</x:f>
      </x:c>
    </x:row>
    <x:row r="765" ht="24" customHeight="1">
      <x:c r="A765" s="8"/>
      <x:c r="B765" s="8"/>
      <x:c r="C765" s="8"/>
      <x:c r="D765" s="1" t="str">
        <x:f>IF(COUNTA(A765:C765)=0,"",IF(OR(A765="",AND(B765="",C765&lt;&gt;"")),"Fix missing choice",IF(OR(AND(B765&lt;&gt;"",A765=B765),AND(C765&lt;&gt;"",OR(A765=C765,B765=C765))),"Fix repeated pick",IF(OR(A765&lt;&gt;TRIM(A765),B765&lt;&gt;TRIM(B765),C765&lt;&gt;TRIM(C765),LEN(A765)&gt;160,LEN(B765)&gt;160,LEN(C765)&gt;160),"Fix name spacing or length",IF(OR(COUNTIF(Results!$A$2:$A$101,"="&amp;SUBSTITUTE(SUBSTITUTE(SUBSTITUTE(A765,"~","~~"),"*","~*"),"?","~?"))&lt;&gt;1,AND(B765&lt;&gt;"",COUNTIF(Results!$A$2:$A$101,"="&amp;SUBSTITUTE(SUBSTITUTE(SUBSTITUTE(B765,"~","~~"),"*","~*"),"?","~?"))&lt;&gt;1),AND(C765&lt;&gt;"",COUNTIF(Results!$A$2:$A$101,"="&amp;SUBSTITUTE(SUBSTITUTE(SUBSTITUTE(C765,"~","~~"),"*","~*"),"?","~?"))&lt;&gt;1)),"Fix unknown entry","Valid")))))</x:f>
      </x:c>
    </x:row>
    <x:row r="766" ht="24" customHeight="1">
      <x:c r="A766" s="8"/>
      <x:c r="B766" s="8"/>
      <x:c r="C766" s="8"/>
      <x:c r="D766" s="1" t="str">
        <x:f>IF(COUNTA(A766:C766)=0,"",IF(OR(A766="",AND(B766="",C766&lt;&gt;"")),"Fix missing choice",IF(OR(AND(B766&lt;&gt;"",A766=B766),AND(C766&lt;&gt;"",OR(A766=C766,B766=C766))),"Fix repeated pick",IF(OR(A766&lt;&gt;TRIM(A766),B766&lt;&gt;TRIM(B766),C766&lt;&gt;TRIM(C766),LEN(A766)&gt;160,LEN(B766)&gt;160,LEN(C766)&gt;160),"Fix name spacing or length",IF(OR(COUNTIF(Results!$A$2:$A$101,"="&amp;SUBSTITUTE(SUBSTITUTE(SUBSTITUTE(A766,"~","~~"),"*","~*"),"?","~?"))&lt;&gt;1,AND(B766&lt;&gt;"",COUNTIF(Results!$A$2:$A$101,"="&amp;SUBSTITUTE(SUBSTITUTE(SUBSTITUTE(B766,"~","~~"),"*","~*"),"?","~?"))&lt;&gt;1),AND(C766&lt;&gt;"",COUNTIF(Results!$A$2:$A$101,"="&amp;SUBSTITUTE(SUBSTITUTE(SUBSTITUTE(C766,"~","~~"),"*","~*"),"?","~?"))&lt;&gt;1)),"Fix unknown entry","Valid")))))</x:f>
      </x:c>
    </x:row>
    <x:row r="767" ht="24" customHeight="1">
      <x:c r="A767" s="8"/>
      <x:c r="B767" s="8"/>
      <x:c r="C767" s="8"/>
      <x:c r="D767" s="1" t="str">
        <x:f>IF(COUNTA(A767:C767)=0,"",IF(OR(A767="",AND(B767="",C767&lt;&gt;"")),"Fix missing choice",IF(OR(AND(B767&lt;&gt;"",A767=B767),AND(C767&lt;&gt;"",OR(A767=C767,B767=C767))),"Fix repeated pick",IF(OR(A767&lt;&gt;TRIM(A767),B767&lt;&gt;TRIM(B767),C767&lt;&gt;TRIM(C767),LEN(A767)&gt;160,LEN(B767)&gt;160,LEN(C767)&gt;160),"Fix name spacing or length",IF(OR(COUNTIF(Results!$A$2:$A$101,"="&amp;SUBSTITUTE(SUBSTITUTE(SUBSTITUTE(A767,"~","~~"),"*","~*"),"?","~?"))&lt;&gt;1,AND(B767&lt;&gt;"",COUNTIF(Results!$A$2:$A$101,"="&amp;SUBSTITUTE(SUBSTITUTE(SUBSTITUTE(B767,"~","~~"),"*","~*"),"?","~?"))&lt;&gt;1),AND(C767&lt;&gt;"",COUNTIF(Results!$A$2:$A$101,"="&amp;SUBSTITUTE(SUBSTITUTE(SUBSTITUTE(C767,"~","~~"),"*","~*"),"?","~?"))&lt;&gt;1)),"Fix unknown entry","Valid")))))</x:f>
      </x:c>
    </x:row>
    <x:row r="768" ht="24" customHeight="1">
      <x:c r="A768" s="8"/>
      <x:c r="B768" s="8"/>
      <x:c r="C768" s="8"/>
      <x:c r="D768" s="1" t="str">
        <x:f>IF(COUNTA(A768:C768)=0,"",IF(OR(A768="",AND(B768="",C768&lt;&gt;"")),"Fix missing choice",IF(OR(AND(B768&lt;&gt;"",A768=B768),AND(C768&lt;&gt;"",OR(A768=C768,B768=C768))),"Fix repeated pick",IF(OR(A768&lt;&gt;TRIM(A768),B768&lt;&gt;TRIM(B768),C768&lt;&gt;TRIM(C768),LEN(A768)&gt;160,LEN(B768)&gt;160,LEN(C768)&gt;160),"Fix name spacing or length",IF(OR(COUNTIF(Results!$A$2:$A$101,"="&amp;SUBSTITUTE(SUBSTITUTE(SUBSTITUTE(A768,"~","~~"),"*","~*"),"?","~?"))&lt;&gt;1,AND(B768&lt;&gt;"",COUNTIF(Results!$A$2:$A$101,"="&amp;SUBSTITUTE(SUBSTITUTE(SUBSTITUTE(B768,"~","~~"),"*","~*"),"?","~?"))&lt;&gt;1),AND(C768&lt;&gt;"",COUNTIF(Results!$A$2:$A$101,"="&amp;SUBSTITUTE(SUBSTITUTE(SUBSTITUTE(C768,"~","~~"),"*","~*"),"?","~?"))&lt;&gt;1)),"Fix unknown entry","Valid")))))</x:f>
      </x:c>
    </x:row>
    <x:row r="769" ht="24" customHeight="1">
      <x:c r="A769" s="8"/>
      <x:c r="B769" s="8"/>
      <x:c r="C769" s="8"/>
      <x:c r="D769" s="1" t="str">
        <x:f>IF(COUNTA(A769:C769)=0,"",IF(OR(A769="",AND(B769="",C769&lt;&gt;"")),"Fix missing choice",IF(OR(AND(B769&lt;&gt;"",A769=B769),AND(C769&lt;&gt;"",OR(A769=C769,B769=C769))),"Fix repeated pick",IF(OR(A769&lt;&gt;TRIM(A769),B769&lt;&gt;TRIM(B769),C769&lt;&gt;TRIM(C769),LEN(A769)&gt;160,LEN(B769)&gt;160,LEN(C769)&gt;160),"Fix name spacing or length",IF(OR(COUNTIF(Results!$A$2:$A$101,"="&amp;SUBSTITUTE(SUBSTITUTE(SUBSTITUTE(A769,"~","~~"),"*","~*"),"?","~?"))&lt;&gt;1,AND(B769&lt;&gt;"",COUNTIF(Results!$A$2:$A$101,"="&amp;SUBSTITUTE(SUBSTITUTE(SUBSTITUTE(B769,"~","~~"),"*","~*"),"?","~?"))&lt;&gt;1),AND(C769&lt;&gt;"",COUNTIF(Results!$A$2:$A$101,"="&amp;SUBSTITUTE(SUBSTITUTE(SUBSTITUTE(C769,"~","~~"),"*","~*"),"?","~?"))&lt;&gt;1)),"Fix unknown entry","Valid")))))</x:f>
      </x:c>
    </x:row>
    <x:row r="770" ht="24" customHeight="1">
      <x:c r="A770" s="8"/>
      <x:c r="B770" s="8"/>
      <x:c r="C770" s="8"/>
      <x:c r="D770" s="1" t="str">
        <x:f>IF(COUNTA(A770:C770)=0,"",IF(OR(A770="",AND(B770="",C770&lt;&gt;"")),"Fix missing choice",IF(OR(AND(B770&lt;&gt;"",A770=B770),AND(C770&lt;&gt;"",OR(A770=C770,B770=C770))),"Fix repeated pick",IF(OR(A770&lt;&gt;TRIM(A770),B770&lt;&gt;TRIM(B770),C770&lt;&gt;TRIM(C770),LEN(A770)&gt;160,LEN(B770)&gt;160,LEN(C770)&gt;160),"Fix name spacing or length",IF(OR(COUNTIF(Results!$A$2:$A$101,"="&amp;SUBSTITUTE(SUBSTITUTE(SUBSTITUTE(A770,"~","~~"),"*","~*"),"?","~?"))&lt;&gt;1,AND(B770&lt;&gt;"",COUNTIF(Results!$A$2:$A$101,"="&amp;SUBSTITUTE(SUBSTITUTE(SUBSTITUTE(B770,"~","~~"),"*","~*"),"?","~?"))&lt;&gt;1),AND(C770&lt;&gt;"",COUNTIF(Results!$A$2:$A$101,"="&amp;SUBSTITUTE(SUBSTITUTE(SUBSTITUTE(C770,"~","~~"),"*","~*"),"?","~?"))&lt;&gt;1)),"Fix unknown entry","Valid")))))</x:f>
      </x:c>
    </x:row>
    <x:row r="771" ht="24" customHeight="1">
      <x:c r="A771" s="8"/>
      <x:c r="B771" s="8"/>
      <x:c r="C771" s="8"/>
      <x:c r="D771" s="1" t="str">
        <x:f>IF(COUNTA(A771:C771)=0,"",IF(OR(A771="",AND(B771="",C771&lt;&gt;"")),"Fix missing choice",IF(OR(AND(B771&lt;&gt;"",A771=B771),AND(C771&lt;&gt;"",OR(A771=C771,B771=C771))),"Fix repeated pick",IF(OR(A771&lt;&gt;TRIM(A771),B771&lt;&gt;TRIM(B771),C771&lt;&gt;TRIM(C771),LEN(A771)&gt;160,LEN(B771)&gt;160,LEN(C771)&gt;160),"Fix name spacing or length",IF(OR(COUNTIF(Results!$A$2:$A$101,"="&amp;SUBSTITUTE(SUBSTITUTE(SUBSTITUTE(A771,"~","~~"),"*","~*"),"?","~?"))&lt;&gt;1,AND(B771&lt;&gt;"",COUNTIF(Results!$A$2:$A$101,"="&amp;SUBSTITUTE(SUBSTITUTE(SUBSTITUTE(B771,"~","~~"),"*","~*"),"?","~?"))&lt;&gt;1),AND(C771&lt;&gt;"",COUNTIF(Results!$A$2:$A$101,"="&amp;SUBSTITUTE(SUBSTITUTE(SUBSTITUTE(C771,"~","~~"),"*","~*"),"?","~?"))&lt;&gt;1)),"Fix unknown entry","Valid")))))</x:f>
      </x:c>
    </x:row>
    <x:row r="772" ht="24" customHeight="1">
      <x:c r="A772" s="8"/>
      <x:c r="B772" s="8"/>
      <x:c r="C772" s="8"/>
      <x:c r="D772" s="1" t="str">
        <x:f>IF(COUNTA(A772:C772)=0,"",IF(OR(A772="",AND(B772="",C772&lt;&gt;"")),"Fix missing choice",IF(OR(AND(B772&lt;&gt;"",A772=B772),AND(C772&lt;&gt;"",OR(A772=C772,B772=C772))),"Fix repeated pick",IF(OR(A772&lt;&gt;TRIM(A772),B772&lt;&gt;TRIM(B772),C772&lt;&gt;TRIM(C772),LEN(A772)&gt;160,LEN(B772)&gt;160,LEN(C772)&gt;160),"Fix name spacing or length",IF(OR(COUNTIF(Results!$A$2:$A$101,"="&amp;SUBSTITUTE(SUBSTITUTE(SUBSTITUTE(A772,"~","~~"),"*","~*"),"?","~?"))&lt;&gt;1,AND(B772&lt;&gt;"",COUNTIF(Results!$A$2:$A$101,"="&amp;SUBSTITUTE(SUBSTITUTE(SUBSTITUTE(B772,"~","~~"),"*","~*"),"?","~?"))&lt;&gt;1),AND(C772&lt;&gt;"",COUNTIF(Results!$A$2:$A$101,"="&amp;SUBSTITUTE(SUBSTITUTE(SUBSTITUTE(C772,"~","~~"),"*","~*"),"?","~?"))&lt;&gt;1)),"Fix unknown entry","Valid")))))</x:f>
      </x:c>
    </x:row>
    <x:row r="773" ht="24" customHeight="1">
      <x:c r="A773" s="8"/>
      <x:c r="B773" s="8"/>
      <x:c r="C773" s="8"/>
      <x:c r="D773" s="1" t="str">
        <x:f>IF(COUNTA(A773:C773)=0,"",IF(OR(A773="",AND(B773="",C773&lt;&gt;"")),"Fix missing choice",IF(OR(AND(B773&lt;&gt;"",A773=B773),AND(C773&lt;&gt;"",OR(A773=C773,B773=C773))),"Fix repeated pick",IF(OR(A773&lt;&gt;TRIM(A773),B773&lt;&gt;TRIM(B773),C773&lt;&gt;TRIM(C773),LEN(A773)&gt;160,LEN(B773)&gt;160,LEN(C773)&gt;160),"Fix name spacing or length",IF(OR(COUNTIF(Results!$A$2:$A$101,"="&amp;SUBSTITUTE(SUBSTITUTE(SUBSTITUTE(A773,"~","~~"),"*","~*"),"?","~?"))&lt;&gt;1,AND(B773&lt;&gt;"",COUNTIF(Results!$A$2:$A$101,"="&amp;SUBSTITUTE(SUBSTITUTE(SUBSTITUTE(B773,"~","~~"),"*","~*"),"?","~?"))&lt;&gt;1),AND(C773&lt;&gt;"",COUNTIF(Results!$A$2:$A$101,"="&amp;SUBSTITUTE(SUBSTITUTE(SUBSTITUTE(C773,"~","~~"),"*","~*"),"?","~?"))&lt;&gt;1)),"Fix unknown entry","Valid")))))</x:f>
      </x:c>
    </x:row>
    <x:row r="774" ht="24" customHeight="1">
      <x:c r="A774" s="8"/>
      <x:c r="B774" s="8"/>
      <x:c r="C774" s="8"/>
      <x:c r="D774" s="1" t="str">
        <x:f>IF(COUNTA(A774:C774)=0,"",IF(OR(A774="",AND(B774="",C774&lt;&gt;"")),"Fix missing choice",IF(OR(AND(B774&lt;&gt;"",A774=B774),AND(C774&lt;&gt;"",OR(A774=C774,B774=C774))),"Fix repeated pick",IF(OR(A774&lt;&gt;TRIM(A774),B774&lt;&gt;TRIM(B774),C774&lt;&gt;TRIM(C774),LEN(A774)&gt;160,LEN(B774)&gt;160,LEN(C774)&gt;160),"Fix name spacing or length",IF(OR(COUNTIF(Results!$A$2:$A$101,"="&amp;SUBSTITUTE(SUBSTITUTE(SUBSTITUTE(A774,"~","~~"),"*","~*"),"?","~?"))&lt;&gt;1,AND(B774&lt;&gt;"",COUNTIF(Results!$A$2:$A$101,"="&amp;SUBSTITUTE(SUBSTITUTE(SUBSTITUTE(B774,"~","~~"),"*","~*"),"?","~?"))&lt;&gt;1),AND(C774&lt;&gt;"",COUNTIF(Results!$A$2:$A$101,"="&amp;SUBSTITUTE(SUBSTITUTE(SUBSTITUTE(C774,"~","~~"),"*","~*"),"?","~?"))&lt;&gt;1)),"Fix unknown entry","Valid")))))</x:f>
      </x:c>
    </x:row>
    <x:row r="775" ht="24" customHeight="1">
      <x:c r="A775" s="8"/>
      <x:c r="B775" s="8"/>
      <x:c r="C775" s="8"/>
      <x:c r="D775" s="1" t="str">
        <x:f>IF(COUNTA(A775:C775)=0,"",IF(OR(A775="",AND(B775="",C775&lt;&gt;"")),"Fix missing choice",IF(OR(AND(B775&lt;&gt;"",A775=B775),AND(C775&lt;&gt;"",OR(A775=C775,B775=C775))),"Fix repeated pick",IF(OR(A775&lt;&gt;TRIM(A775),B775&lt;&gt;TRIM(B775),C775&lt;&gt;TRIM(C775),LEN(A775)&gt;160,LEN(B775)&gt;160,LEN(C775)&gt;160),"Fix name spacing or length",IF(OR(COUNTIF(Results!$A$2:$A$101,"="&amp;SUBSTITUTE(SUBSTITUTE(SUBSTITUTE(A775,"~","~~"),"*","~*"),"?","~?"))&lt;&gt;1,AND(B775&lt;&gt;"",COUNTIF(Results!$A$2:$A$101,"="&amp;SUBSTITUTE(SUBSTITUTE(SUBSTITUTE(B775,"~","~~"),"*","~*"),"?","~?"))&lt;&gt;1),AND(C775&lt;&gt;"",COUNTIF(Results!$A$2:$A$101,"="&amp;SUBSTITUTE(SUBSTITUTE(SUBSTITUTE(C775,"~","~~"),"*","~*"),"?","~?"))&lt;&gt;1)),"Fix unknown entry","Valid")))))</x:f>
      </x:c>
    </x:row>
    <x:row r="776" ht="24" customHeight="1">
      <x:c r="A776" s="8"/>
      <x:c r="B776" s="8"/>
      <x:c r="C776" s="8"/>
      <x:c r="D776" s="1" t="str">
        <x:f>IF(COUNTA(A776:C776)=0,"",IF(OR(A776="",AND(B776="",C776&lt;&gt;"")),"Fix missing choice",IF(OR(AND(B776&lt;&gt;"",A776=B776),AND(C776&lt;&gt;"",OR(A776=C776,B776=C776))),"Fix repeated pick",IF(OR(A776&lt;&gt;TRIM(A776),B776&lt;&gt;TRIM(B776),C776&lt;&gt;TRIM(C776),LEN(A776)&gt;160,LEN(B776)&gt;160,LEN(C776)&gt;160),"Fix name spacing or length",IF(OR(COUNTIF(Results!$A$2:$A$101,"="&amp;SUBSTITUTE(SUBSTITUTE(SUBSTITUTE(A776,"~","~~"),"*","~*"),"?","~?"))&lt;&gt;1,AND(B776&lt;&gt;"",COUNTIF(Results!$A$2:$A$101,"="&amp;SUBSTITUTE(SUBSTITUTE(SUBSTITUTE(B776,"~","~~"),"*","~*"),"?","~?"))&lt;&gt;1),AND(C776&lt;&gt;"",COUNTIF(Results!$A$2:$A$101,"="&amp;SUBSTITUTE(SUBSTITUTE(SUBSTITUTE(C776,"~","~~"),"*","~*"),"?","~?"))&lt;&gt;1)),"Fix unknown entry","Valid")))))</x:f>
      </x:c>
    </x:row>
    <x:row r="777" ht="24" customHeight="1">
      <x:c r="A777" s="8"/>
      <x:c r="B777" s="8"/>
      <x:c r="C777" s="8"/>
      <x:c r="D777" s="1" t="str">
        <x:f>IF(COUNTA(A777:C777)=0,"",IF(OR(A777="",AND(B777="",C777&lt;&gt;"")),"Fix missing choice",IF(OR(AND(B777&lt;&gt;"",A777=B777),AND(C777&lt;&gt;"",OR(A777=C777,B777=C777))),"Fix repeated pick",IF(OR(A777&lt;&gt;TRIM(A777),B777&lt;&gt;TRIM(B777),C777&lt;&gt;TRIM(C777),LEN(A777)&gt;160,LEN(B777)&gt;160,LEN(C777)&gt;160),"Fix name spacing or length",IF(OR(COUNTIF(Results!$A$2:$A$101,"="&amp;SUBSTITUTE(SUBSTITUTE(SUBSTITUTE(A777,"~","~~"),"*","~*"),"?","~?"))&lt;&gt;1,AND(B777&lt;&gt;"",COUNTIF(Results!$A$2:$A$101,"="&amp;SUBSTITUTE(SUBSTITUTE(SUBSTITUTE(B777,"~","~~"),"*","~*"),"?","~?"))&lt;&gt;1),AND(C777&lt;&gt;"",COUNTIF(Results!$A$2:$A$101,"="&amp;SUBSTITUTE(SUBSTITUTE(SUBSTITUTE(C777,"~","~~"),"*","~*"),"?","~?"))&lt;&gt;1)),"Fix unknown entry","Valid")))))</x:f>
      </x:c>
    </x:row>
    <x:row r="778" ht="24" customHeight="1">
      <x:c r="A778" s="8"/>
      <x:c r="B778" s="8"/>
      <x:c r="C778" s="8"/>
      <x:c r="D778" s="1" t="str">
        <x:f>IF(COUNTA(A778:C778)=0,"",IF(OR(A778="",AND(B778="",C778&lt;&gt;"")),"Fix missing choice",IF(OR(AND(B778&lt;&gt;"",A778=B778),AND(C778&lt;&gt;"",OR(A778=C778,B778=C778))),"Fix repeated pick",IF(OR(A778&lt;&gt;TRIM(A778),B778&lt;&gt;TRIM(B778),C778&lt;&gt;TRIM(C778),LEN(A778)&gt;160,LEN(B778)&gt;160,LEN(C778)&gt;160),"Fix name spacing or length",IF(OR(COUNTIF(Results!$A$2:$A$101,"="&amp;SUBSTITUTE(SUBSTITUTE(SUBSTITUTE(A778,"~","~~"),"*","~*"),"?","~?"))&lt;&gt;1,AND(B778&lt;&gt;"",COUNTIF(Results!$A$2:$A$101,"="&amp;SUBSTITUTE(SUBSTITUTE(SUBSTITUTE(B778,"~","~~"),"*","~*"),"?","~?"))&lt;&gt;1),AND(C778&lt;&gt;"",COUNTIF(Results!$A$2:$A$101,"="&amp;SUBSTITUTE(SUBSTITUTE(SUBSTITUTE(C778,"~","~~"),"*","~*"),"?","~?"))&lt;&gt;1)),"Fix unknown entry","Valid")))))</x:f>
      </x:c>
    </x:row>
    <x:row r="779" ht="24" customHeight="1">
      <x:c r="A779" s="8"/>
      <x:c r="B779" s="8"/>
      <x:c r="C779" s="8"/>
      <x:c r="D779" s="1" t="str">
        <x:f>IF(COUNTA(A779:C779)=0,"",IF(OR(A779="",AND(B779="",C779&lt;&gt;"")),"Fix missing choice",IF(OR(AND(B779&lt;&gt;"",A779=B779),AND(C779&lt;&gt;"",OR(A779=C779,B779=C779))),"Fix repeated pick",IF(OR(A779&lt;&gt;TRIM(A779),B779&lt;&gt;TRIM(B779),C779&lt;&gt;TRIM(C779),LEN(A779)&gt;160,LEN(B779)&gt;160,LEN(C779)&gt;160),"Fix name spacing or length",IF(OR(COUNTIF(Results!$A$2:$A$101,"="&amp;SUBSTITUTE(SUBSTITUTE(SUBSTITUTE(A779,"~","~~"),"*","~*"),"?","~?"))&lt;&gt;1,AND(B779&lt;&gt;"",COUNTIF(Results!$A$2:$A$101,"="&amp;SUBSTITUTE(SUBSTITUTE(SUBSTITUTE(B779,"~","~~"),"*","~*"),"?","~?"))&lt;&gt;1),AND(C779&lt;&gt;"",COUNTIF(Results!$A$2:$A$101,"="&amp;SUBSTITUTE(SUBSTITUTE(SUBSTITUTE(C779,"~","~~"),"*","~*"),"?","~?"))&lt;&gt;1)),"Fix unknown entry","Valid")))))</x:f>
      </x:c>
    </x:row>
    <x:row r="780" ht="24" customHeight="1">
      <x:c r="A780" s="8"/>
      <x:c r="B780" s="8"/>
      <x:c r="C780" s="8"/>
      <x:c r="D780" s="1" t="str">
        <x:f>IF(COUNTA(A780:C780)=0,"",IF(OR(A780="",AND(B780="",C780&lt;&gt;"")),"Fix missing choice",IF(OR(AND(B780&lt;&gt;"",A780=B780),AND(C780&lt;&gt;"",OR(A780=C780,B780=C780))),"Fix repeated pick",IF(OR(A780&lt;&gt;TRIM(A780),B780&lt;&gt;TRIM(B780),C780&lt;&gt;TRIM(C780),LEN(A780)&gt;160,LEN(B780)&gt;160,LEN(C780)&gt;160),"Fix name spacing or length",IF(OR(COUNTIF(Results!$A$2:$A$101,"="&amp;SUBSTITUTE(SUBSTITUTE(SUBSTITUTE(A780,"~","~~"),"*","~*"),"?","~?"))&lt;&gt;1,AND(B780&lt;&gt;"",COUNTIF(Results!$A$2:$A$101,"="&amp;SUBSTITUTE(SUBSTITUTE(SUBSTITUTE(B780,"~","~~"),"*","~*"),"?","~?"))&lt;&gt;1),AND(C780&lt;&gt;"",COUNTIF(Results!$A$2:$A$101,"="&amp;SUBSTITUTE(SUBSTITUTE(SUBSTITUTE(C780,"~","~~"),"*","~*"),"?","~?"))&lt;&gt;1)),"Fix unknown entry","Valid")))))</x:f>
      </x:c>
    </x:row>
    <x:row r="781" ht="24" customHeight="1">
      <x:c r="A781" s="8"/>
      <x:c r="B781" s="8"/>
      <x:c r="C781" s="8"/>
      <x:c r="D781" s="1" t="str">
        <x:f>IF(COUNTA(A781:C781)=0,"",IF(OR(A781="",AND(B781="",C781&lt;&gt;"")),"Fix missing choice",IF(OR(AND(B781&lt;&gt;"",A781=B781),AND(C781&lt;&gt;"",OR(A781=C781,B781=C781))),"Fix repeated pick",IF(OR(A781&lt;&gt;TRIM(A781),B781&lt;&gt;TRIM(B781),C781&lt;&gt;TRIM(C781),LEN(A781)&gt;160,LEN(B781)&gt;160,LEN(C781)&gt;160),"Fix name spacing or length",IF(OR(COUNTIF(Results!$A$2:$A$101,"="&amp;SUBSTITUTE(SUBSTITUTE(SUBSTITUTE(A781,"~","~~"),"*","~*"),"?","~?"))&lt;&gt;1,AND(B781&lt;&gt;"",COUNTIF(Results!$A$2:$A$101,"="&amp;SUBSTITUTE(SUBSTITUTE(SUBSTITUTE(B781,"~","~~"),"*","~*"),"?","~?"))&lt;&gt;1),AND(C781&lt;&gt;"",COUNTIF(Results!$A$2:$A$101,"="&amp;SUBSTITUTE(SUBSTITUTE(SUBSTITUTE(C781,"~","~~"),"*","~*"),"?","~?"))&lt;&gt;1)),"Fix unknown entry","Valid")))))</x:f>
      </x:c>
    </x:row>
    <x:row r="782" ht="24" customHeight="1">
      <x:c r="A782" s="8"/>
      <x:c r="B782" s="8"/>
      <x:c r="C782" s="8"/>
      <x:c r="D782" s="1" t="str">
        <x:f>IF(COUNTA(A782:C782)=0,"",IF(OR(A782="",AND(B782="",C782&lt;&gt;"")),"Fix missing choice",IF(OR(AND(B782&lt;&gt;"",A782=B782),AND(C782&lt;&gt;"",OR(A782=C782,B782=C782))),"Fix repeated pick",IF(OR(A782&lt;&gt;TRIM(A782),B782&lt;&gt;TRIM(B782),C782&lt;&gt;TRIM(C782),LEN(A782)&gt;160,LEN(B782)&gt;160,LEN(C782)&gt;160),"Fix name spacing or length",IF(OR(COUNTIF(Results!$A$2:$A$101,"="&amp;SUBSTITUTE(SUBSTITUTE(SUBSTITUTE(A782,"~","~~"),"*","~*"),"?","~?"))&lt;&gt;1,AND(B782&lt;&gt;"",COUNTIF(Results!$A$2:$A$101,"="&amp;SUBSTITUTE(SUBSTITUTE(SUBSTITUTE(B782,"~","~~"),"*","~*"),"?","~?"))&lt;&gt;1),AND(C782&lt;&gt;"",COUNTIF(Results!$A$2:$A$101,"="&amp;SUBSTITUTE(SUBSTITUTE(SUBSTITUTE(C782,"~","~~"),"*","~*"),"?","~?"))&lt;&gt;1)),"Fix unknown entry","Valid")))))</x:f>
      </x:c>
    </x:row>
    <x:row r="783" ht="24" customHeight="1">
      <x:c r="A783" s="8"/>
      <x:c r="B783" s="8"/>
      <x:c r="C783" s="8"/>
      <x:c r="D783" s="1" t="str">
        <x:f>IF(COUNTA(A783:C783)=0,"",IF(OR(A783="",AND(B783="",C783&lt;&gt;"")),"Fix missing choice",IF(OR(AND(B783&lt;&gt;"",A783=B783),AND(C783&lt;&gt;"",OR(A783=C783,B783=C783))),"Fix repeated pick",IF(OR(A783&lt;&gt;TRIM(A783),B783&lt;&gt;TRIM(B783),C783&lt;&gt;TRIM(C783),LEN(A783)&gt;160,LEN(B783)&gt;160,LEN(C783)&gt;160),"Fix name spacing or length",IF(OR(COUNTIF(Results!$A$2:$A$101,"="&amp;SUBSTITUTE(SUBSTITUTE(SUBSTITUTE(A783,"~","~~"),"*","~*"),"?","~?"))&lt;&gt;1,AND(B783&lt;&gt;"",COUNTIF(Results!$A$2:$A$101,"="&amp;SUBSTITUTE(SUBSTITUTE(SUBSTITUTE(B783,"~","~~"),"*","~*"),"?","~?"))&lt;&gt;1),AND(C783&lt;&gt;"",COUNTIF(Results!$A$2:$A$101,"="&amp;SUBSTITUTE(SUBSTITUTE(SUBSTITUTE(C783,"~","~~"),"*","~*"),"?","~?"))&lt;&gt;1)),"Fix unknown entry","Valid")))))</x:f>
      </x:c>
    </x:row>
    <x:row r="784" ht="24" customHeight="1">
      <x:c r="A784" s="8"/>
      <x:c r="B784" s="8"/>
      <x:c r="C784" s="8"/>
      <x:c r="D784" s="1" t="str">
        <x:f>IF(COUNTA(A784:C784)=0,"",IF(OR(A784="",AND(B784="",C784&lt;&gt;"")),"Fix missing choice",IF(OR(AND(B784&lt;&gt;"",A784=B784),AND(C784&lt;&gt;"",OR(A784=C784,B784=C784))),"Fix repeated pick",IF(OR(A784&lt;&gt;TRIM(A784),B784&lt;&gt;TRIM(B784),C784&lt;&gt;TRIM(C784),LEN(A784)&gt;160,LEN(B784)&gt;160,LEN(C784)&gt;160),"Fix name spacing or length",IF(OR(COUNTIF(Results!$A$2:$A$101,"="&amp;SUBSTITUTE(SUBSTITUTE(SUBSTITUTE(A784,"~","~~"),"*","~*"),"?","~?"))&lt;&gt;1,AND(B784&lt;&gt;"",COUNTIF(Results!$A$2:$A$101,"="&amp;SUBSTITUTE(SUBSTITUTE(SUBSTITUTE(B784,"~","~~"),"*","~*"),"?","~?"))&lt;&gt;1),AND(C784&lt;&gt;"",COUNTIF(Results!$A$2:$A$101,"="&amp;SUBSTITUTE(SUBSTITUTE(SUBSTITUTE(C784,"~","~~"),"*","~*"),"?","~?"))&lt;&gt;1)),"Fix unknown entry","Valid")))))</x:f>
      </x:c>
    </x:row>
    <x:row r="785" ht="24" customHeight="1">
      <x:c r="A785" s="8"/>
      <x:c r="B785" s="8"/>
      <x:c r="C785" s="8"/>
      <x:c r="D785" s="1" t="str">
        <x:f>IF(COUNTA(A785:C785)=0,"",IF(OR(A785="",AND(B785="",C785&lt;&gt;"")),"Fix missing choice",IF(OR(AND(B785&lt;&gt;"",A785=B785),AND(C785&lt;&gt;"",OR(A785=C785,B785=C785))),"Fix repeated pick",IF(OR(A785&lt;&gt;TRIM(A785),B785&lt;&gt;TRIM(B785),C785&lt;&gt;TRIM(C785),LEN(A785)&gt;160,LEN(B785)&gt;160,LEN(C785)&gt;160),"Fix name spacing or length",IF(OR(COUNTIF(Results!$A$2:$A$101,"="&amp;SUBSTITUTE(SUBSTITUTE(SUBSTITUTE(A785,"~","~~"),"*","~*"),"?","~?"))&lt;&gt;1,AND(B785&lt;&gt;"",COUNTIF(Results!$A$2:$A$101,"="&amp;SUBSTITUTE(SUBSTITUTE(SUBSTITUTE(B785,"~","~~"),"*","~*"),"?","~?"))&lt;&gt;1),AND(C785&lt;&gt;"",COUNTIF(Results!$A$2:$A$101,"="&amp;SUBSTITUTE(SUBSTITUTE(SUBSTITUTE(C785,"~","~~"),"*","~*"),"?","~?"))&lt;&gt;1)),"Fix unknown entry","Valid")))))</x:f>
      </x:c>
    </x:row>
    <x:row r="786" ht="24" customHeight="1">
      <x:c r="A786" s="8"/>
      <x:c r="B786" s="8"/>
      <x:c r="C786" s="8"/>
      <x:c r="D786" s="1" t="str">
        <x:f>IF(COUNTA(A786:C786)=0,"",IF(OR(A786="",AND(B786="",C786&lt;&gt;"")),"Fix missing choice",IF(OR(AND(B786&lt;&gt;"",A786=B786),AND(C786&lt;&gt;"",OR(A786=C786,B786=C786))),"Fix repeated pick",IF(OR(A786&lt;&gt;TRIM(A786),B786&lt;&gt;TRIM(B786),C786&lt;&gt;TRIM(C786),LEN(A786)&gt;160,LEN(B786)&gt;160,LEN(C786)&gt;160),"Fix name spacing or length",IF(OR(COUNTIF(Results!$A$2:$A$101,"="&amp;SUBSTITUTE(SUBSTITUTE(SUBSTITUTE(A786,"~","~~"),"*","~*"),"?","~?"))&lt;&gt;1,AND(B786&lt;&gt;"",COUNTIF(Results!$A$2:$A$101,"="&amp;SUBSTITUTE(SUBSTITUTE(SUBSTITUTE(B786,"~","~~"),"*","~*"),"?","~?"))&lt;&gt;1),AND(C786&lt;&gt;"",COUNTIF(Results!$A$2:$A$101,"="&amp;SUBSTITUTE(SUBSTITUTE(SUBSTITUTE(C786,"~","~~"),"*","~*"),"?","~?"))&lt;&gt;1)),"Fix unknown entry","Valid")))))</x:f>
      </x:c>
    </x:row>
    <x:row r="787" ht="24" customHeight="1">
      <x:c r="A787" s="8"/>
      <x:c r="B787" s="8"/>
      <x:c r="C787" s="8"/>
      <x:c r="D787" s="1" t="str">
        <x:f>IF(COUNTA(A787:C787)=0,"",IF(OR(A787="",AND(B787="",C787&lt;&gt;"")),"Fix missing choice",IF(OR(AND(B787&lt;&gt;"",A787=B787),AND(C787&lt;&gt;"",OR(A787=C787,B787=C787))),"Fix repeated pick",IF(OR(A787&lt;&gt;TRIM(A787),B787&lt;&gt;TRIM(B787),C787&lt;&gt;TRIM(C787),LEN(A787)&gt;160,LEN(B787)&gt;160,LEN(C787)&gt;160),"Fix name spacing or length",IF(OR(COUNTIF(Results!$A$2:$A$101,"="&amp;SUBSTITUTE(SUBSTITUTE(SUBSTITUTE(A787,"~","~~"),"*","~*"),"?","~?"))&lt;&gt;1,AND(B787&lt;&gt;"",COUNTIF(Results!$A$2:$A$101,"="&amp;SUBSTITUTE(SUBSTITUTE(SUBSTITUTE(B787,"~","~~"),"*","~*"),"?","~?"))&lt;&gt;1),AND(C787&lt;&gt;"",COUNTIF(Results!$A$2:$A$101,"="&amp;SUBSTITUTE(SUBSTITUTE(SUBSTITUTE(C787,"~","~~"),"*","~*"),"?","~?"))&lt;&gt;1)),"Fix unknown entry","Valid")))))</x:f>
      </x:c>
    </x:row>
    <x:row r="788" ht="24" customHeight="1">
      <x:c r="A788" s="8"/>
      <x:c r="B788" s="8"/>
      <x:c r="C788" s="8"/>
      <x:c r="D788" s="1" t="str">
        <x:f>IF(COUNTA(A788:C788)=0,"",IF(OR(A788="",AND(B788="",C788&lt;&gt;"")),"Fix missing choice",IF(OR(AND(B788&lt;&gt;"",A788=B788),AND(C788&lt;&gt;"",OR(A788=C788,B788=C788))),"Fix repeated pick",IF(OR(A788&lt;&gt;TRIM(A788),B788&lt;&gt;TRIM(B788),C788&lt;&gt;TRIM(C788),LEN(A788)&gt;160,LEN(B788)&gt;160,LEN(C788)&gt;160),"Fix name spacing or length",IF(OR(COUNTIF(Results!$A$2:$A$101,"="&amp;SUBSTITUTE(SUBSTITUTE(SUBSTITUTE(A788,"~","~~"),"*","~*"),"?","~?"))&lt;&gt;1,AND(B788&lt;&gt;"",COUNTIF(Results!$A$2:$A$101,"="&amp;SUBSTITUTE(SUBSTITUTE(SUBSTITUTE(B788,"~","~~"),"*","~*"),"?","~?"))&lt;&gt;1),AND(C788&lt;&gt;"",COUNTIF(Results!$A$2:$A$101,"="&amp;SUBSTITUTE(SUBSTITUTE(SUBSTITUTE(C788,"~","~~"),"*","~*"),"?","~?"))&lt;&gt;1)),"Fix unknown entry","Valid")))))</x:f>
      </x:c>
    </x:row>
    <x:row r="789" ht="24" customHeight="1">
      <x:c r="A789" s="8"/>
      <x:c r="B789" s="8"/>
      <x:c r="C789" s="8"/>
      <x:c r="D789" s="1" t="str">
        <x:f>IF(COUNTA(A789:C789)=0,"",IF(OR(A789="",AND(B789="",C789&lt;&gt;"")),"Fix missing choice",IF(OR(AND(B789&lt;&gt;"",A789=B789),AND(C789&lt;&gt;"",OR(A789=C789,B789=C789))),"Fix repeated pick",IF(OR(A789&lt;&gt;TRIM(A789),B789&lt;&gt;TRIM(B789),C789&lt;&gt;TRIM(C789),LEN(A789)&gt;160,LEN(B789)&gt;160,LEN(C789)&gt;160),"Fix name spacing or length",IF(OR(COUNTIF(Results!$A$2:$A$101,"="&amp;SUBSTITUTE(SUBSTITUTE(SUBSTITUTE(A789,"~","~~"),"*","~*"),"?","~?"))&lt;&gt;1,AND(B789&lt;&gt;"",COUNTIF(Results!$A$2:$A$101,"="&amp;SUBSTITUTE(SUBSTITUTE(SUBSTITUTE(B789,"~","~~"),"*","~*"),"?","~?"))&lt;&gt;1),AND(C789&lt;&gt;"",COUNTIF(Results!$A$2:$A$101,"="&amp;SUBSTITUTE(SUBSTITUTE(SUBSTITUTE(C789,"~","~~"),"*","~*"),"?","~?"))&lt;&gt;1)),"Fix unknown entry","Valid")))))</x:f>
      </x:c>
    </x:row>
    <x:row r="790" ht="24" customHeight="1">
      <x:c r="A790" s="8"/>
      <x:c r="B790" s="8"/>
      <x:c r="C790" s="8"/>
      <x:c r="D790" s="1" t="str">
        <x:f>IF(COUNTA(A790:C790)=0,"",IF(OR(A790="",AND(B790="",C790&lt;&gt;"")),"Fix missing choice",IF(OR(AND(B790&lt;&gt;"",A790=B790),AND(C790&lt;&gt;"",OR(A790=C790,B790=C790))),"Fix repeated pick",IF(OR(A790&lt;&gt;TRIM(A790),B790&lt;&gt;TRIM(B790),C790&lt;&gt;TRIM(C790),LEN(A790)&gt;160,LEN(B790)&gt;160,LEN(C790)&gt;160),"Fix name spacing or length",IF(OR(COUNTIF(Results!$A$2:$A$101,"="&amp;SUBSTITUTE(SUBSTITUTE(SUBSTITUTE(A790,"~","~~"),"*","~*"),"?","~?"))&lt;&gt;1,AND(B790&lt;&gt;"",COUNTIF(Results!$A$2:$A$101,"="&amp;SUBSTITUTE(SUBSTITUTE(SUBSTITUTE(B790,"~","~~"),"*","~*"),"?","~?"))&lt;&gt;1),AND(C790&lt;&gt;"",COUNTIF(Results!$A$2:$A$101,"="&amp;SUBSTITUTE(SUBSTITUTE(SUBSTITUTE(C790,"~","~~"),"*","~*"),"?","~?"))&lt;&gt;1)),"Fix unknown entry","Valid")))))</x:f>
      </x:c>
    </x:row>
    <x:row r="791" ht="24" customHeight="1">
      <x:c r="A791" s="8"/>
      <x:c r="B791" s="8"/>
      <x:c r="C791" s="8"/>
      <x:c r="D791" s="1" t="str">
        <x:f>IF(COUNTA(A791:C791)=0,"",IF(OR(A791="",AND(B791="",C791&lt;&gt;"")),"Fix missing choice",IF(OR(AND(B791&lt;&gt;"",A791=B791),AND(C791&lt;&gt;"",OR(A791=C791,B791=C791))),"Fix repeated pick",IF(OR(A791&lt;&gt;TRIM(A791),B791&lt;&gt;TRIM(B791),C791&lt;&gt;TRIM(C791),LEN(A791)&gt;160,LEN(B791)&gt;160,LEN(C791)&gt;160),"Fix name spacing or length",IF(OR(COUNTIF(Results!$A$2:$A$101,"="&amp;SUBSTITUTE(SUBSTITUTE(SUBSTITUTE(A791,"~","~~"),"*","~*"),"?","~?"))&lt;&gt;1,AND(B791&lt;&gt;"",COUNTIF(Results!$A$2:$A$101,"="&amp;SUBSTITUTE(SUBSTITUTE(SUBSTITUTE(B791,"~","~~"),"*","~*"),"?","~?"))&lt;&gt;1),AND(C791&lt;&gt;"",COUNTIF(Results!$A$2:$A$101,"="&amp;SUBSTITUTE(SUBSTITUTE(SUBSTITUTE(C791,"~","~~"),"*","~*"),"?","~?"))&lt;&gt;1)),"Fix unknown entry","Valid")))))</x:f>
      </x:c>
    </x:row>
    <x:row r="792" ht="24" customHeight="1">
      <x:c r="A792" s="8"/>
      <x:c r="B792" s="8"/>
      <x:c r="C792" s="8"/>
      <x:c r="D792" s="1" t="str">
        <x:f>IF(COUNTA(A792:C792)=0,"",IF(OR(A792="",AND(B792="",C792&lt;&gt;"")),"Fix missing choice",IF(OR(AND(B792&lt;&gt;"",A792=B792),AND(C792&lt;&gt;"",OR(A792=C792,B792=C792))),"Fix repeated pick",IF(OR(A792&lt;&gt;TRIM(A792),B792&lt;&gt;TRIM(B792),C792&lt;&gt;TRIM(C792),LEN(A792)&gt;160,LEN(B792)&gt;160,LEN(C792)&gt;160),"Fix name spacing or length",IF(OR(COUNTIF(Results!$A$2:$A$101,"="&amp;SUBSTITUTE(SUBSTITUTE(SUBSTITUTE(A792,"~","~~"),"*","~*"),"?","~?"))&lt;&gt;1,AND(B792&lt;&gt;"",COUNTIF(Results!$A$2:$A$101,"="&amp;SUBSTITUTE(SUBSTITUTE(SUBSTITUTE(B792,"~","~~"),"*","~*"),"?","~?"))&lt;&gt;1),AND(C792&lt;&gt;"",COUNTIF(Results!$A$2:$A$101,"="&amp;SUBSTITUTE(SUBSTITUTE(SUBSTITUTE(C792,"~","~~"),"*","~*"),"?","~?"))&lt;&gt;1)),"Fix unknown entry","Valid")))))</x:f>
      </x:c>
    </x:row>
    <x:row r="793" ht="24" customHeight="1">
      <x:c r="A793" s="8"/>
      <x:c r="B793" s="8"/>
      <x:c r="C793" s="8"/>
      <x:c r="D793" s="1" t="str">
        <x:f>IF(COUNTA(A793:C793)=0,"",IF(OR(A793="",AND(B793="",C793&lt;&gt;"")),"Fix missing choice",IF(OR(AND(B793&lt;&gt;"",A793=B793),AND(C793&lt;&gt;"",OR(A793=C793,B793=C793))),"Fix repeated pick",IF(OR(A793&lt;&gt;TRIM(A793),B793&lt;&gt;TRIM(B793),C793&lt;&gt;TRIM(C793),LEN(A793)&gt;160,LEN(B793)&gt;160,LEN(C793)&gt;160),"Fix name spacing or length",IF(OR(COUNTIF(Results!$A$2:$A$101,"="&amp;SUBSTITUTE(SUBSTITUTE(SUBSTITUTE(A793,"~","~~"),"*","~*"),"?","~?"))&lt;&gt;1,AND(B793&lt;&gt;"",COUNTIF(Results!$A$2:$A$101,"="&amp;SUBSTITUTE(SUBSTITUTE(SUBSTITUTE(B793,"~","~~"),"*","~*"),"?","~?"))&lt;&gt;1),AND(C793&lt;&gt;"",COUNTIF(Results!$A$2:$A$101,"="&amp;SUBSTITUTE(SUBSTITUTE(SUBSTITUTE(C793,"~","~~"),"*","~*"),"?","~?"))&lt;&gt;1)),"Fix unknown entry","Valid")))))</x:f>
      </x:c>
    </x:row>
    <x:row r="794" ht="24" customHeight="1">
      <x:c r="A794" s="8"/>
      <x:c r="B794" s="8"/>
      <x:c r="C794" s="8"/>
      <x:c r="D794" s="1" t="str">
        <x:f>IF(COUNTA(A794:C794)=0,"",IF(OR(A794="",AND(B794="",C794&lt;&gt;"")),"Fix missing choice",IF(OR(AND(B794&lt;&gt;"",A794=B794),AND(C794&lt;&gt;"",OR(A794=C794,B794=C794))),"Fix repeated pick",IF(OR(A794&lt;&gt;TRIM(A794),B794&lt;&gt;TRIM(B794),C794&lt;&gt;TRIM(C794),LEN(A794)&gt;160,LEN(B794)&gt;160,LEN(C794)&gt;160),"Fix name spacing or length",IF(OR(COUNTIF(Results!$A$2:$A$101,"="&amp;SUBSTITUTE(SUBSTITUTE(SUBSTITUTE(A794,"~","~~"),"*","~*"),"?","~?"))&lt;&gt;1,AND(B794&lt;&gt;"",COUNTIF(Results!$A$2:$A$101,"="&amp;SUBSTITUTE(SUBSTITUTE(SUBSTITUTE(B794,"~","~~"),"*","~*"),"?","~?"))&lt;&gt;1),AND(C794&lt;&gt;"",COUNTIF(Results!$A$2:$A$101,"="&amp;SUBSTITUTE(SUBSTITUTE(SUBSTITUTE(C794,"~","~~"),"*","~*"),"?","~?"))&lt;&gt;1)),"Fix unknown entry","Valid")))))</x:f>
      </x:c>
    </x:row>
    <x:row r="795" ht="24" customHeight="1">
      <x:c r="A795" s="8"/>
      <x:c r="B795" s="8"/>
      <x:c r="C795" s="8"/>
      <x:c r="D795" s="1" t="str">
        <x:f>IF(COUNTA(A795:C795)=0,"",IF(OR(A795="",AND(B795="",C795&lt;&gt;"")),"Fix missing choice",IF(OR(AND(B795&lt;&gt;"",A795=B795),AND(C795&lt;&gt;"",OR(A795=C795,B795=C795))),"Fix repeated pick",IF(OR(A795&lt;&gt;TRIM(A795),B795&lt;&gt;TRIM(B795),C795&lt;&gt;TRIM(C795),LEN(A795)&gt;160,LEN(B795)&gt;160,LEN(C795)&gt;160),"Fix name spacing or length",IF(OR(COUNTIF(Results!$A$2:$A$101,"="&amp;SUBSTITUTE(SUBSTITUTE(SUBSTITUTE(A795,"~","~~"),"*","~*"),"?","~?"))&lt;&gt;1,AND(B795&lt;&gt;"",COUNTIF(Results!$A$2:$A$101,"="&amp;SUBSTITUTE(SUBSTITUTE(SUBSTITUTE(B795,"~","~~"),"*","~*"),"?","~?"))&lt;&gt;1),AND(C795&lt;&gt;"",COUNTIF(Results!$A$2:$A$101,"="&amp;SUBSTITUTE(SUBSTITUTE(SUBSTITUTE(C795,"~","~~"),"*","~*"),"?","~?"))&lt;&gt;1)),"Fix unknown entry","Valid")))))</x:f>
      </x:c>
    </x:row>
    <x:row r="796" ht="24" customHeight="1">
      <x:c r="A796" s="8"/>
      <x:c r="B796" s="8"/>
      <x:c r="C796" s="8"/>
      <x:c r="D796" s="1" t="str">
        <x:f>IF(COUNTA(A796:C796)=0,"",IF(OR(A796="",AND(B796="",C796&lt;&gt;"")),"Fix missing choice",IF(OR(AND(B796&lt;&gt;"",A796=B796),AND(C796&lt;&gt;"",OR(A796=C796,B796=C796))),"Fix repeated pick",IF(OR(A796&lt;&gt;TRIM(A796),B796&lt;&gt;TRIM(B796),C796&lt;&gt;TRIM(C796),LEN(A796)&gt;160,LEN(B796)&gt;160,LEN(C796)&gt;160),"Fix name spacing or length",IF(OR(COUNTIF(Results!$A$2:$A$101,"="&amp;SUBSTITUTE(SUBSTITUTE(SUBSTITUTE(A796,"~","~~"),"*","~*"),"?","~?"))&lt;&gt;1,AND(B796&lt;&gt;"",COUNTIF(Results!$A$2:$A$101,"="&amp;SUBSTITUTE(SUBSTITUTE(SUBSTITUTE(B796,"~","~~"),"*","~*"),"?","~?"))&lt;&gt;1),AND(C796&lt;&gt;"",COUNTIF(Results!$A$2:$A$101,"="&amp;SUBSTITUTE(SUBSTITUTE(SUBSTITUTE(C796,"~","~~"),"*","~*"),"?","~?"))&lt;&gt;1)),"Fix unknown entry","Valid")))))</x:f>
      </x:c>
    </x:row>
    <x:row r="797" ht="24" customHeight="1">
      <x:c r="A797" s="8"/>
      <x:c r="B797" s="8"/>
      <x:c r="C797" s="8"/>
      <x:c r="D797" s="1" t="str">
        <x:f>IF(COUNTA(A797:C797)=0,"",IF(OR(A797="",AND(B797="",C797&lt;&gt;"")),"Fix missing choice",IF(OR(AND(B797&lt;&gt;"",A797=B797),AND(C797&lt;&gt;"",OR(A797=C797,B797=C797))),"Fix repeated pick",IF(OR(A797&lt;&gt;TRIM(A797),B797&lt;&gt;TRIM(B797),C797&lt;&gt;TRIM(C797),LEN(A797)&gt;160,LEN(B797)&gt;160,LEN(C797)&gt;160),"Fix name spacing or length",IF(OR(COUNTIF(Results!$A$2:$A$101,"="&amp;SUBSTITUTE(SUBSTITUTE(SUBSTITUTE(A797,"~","~~"),"*","~*"),"?","~?"))&lt;&gt;1,AND(B797&lt;&gt;"",COUNTIF(Results!$A$2:$A$101,"="&amp;SUBSTITUTE(SUBSTITUTE(SUBSTITUTE(B797,"~","~~"),"*","~*"),"?","~?"))&lt;&gt;1),AND(C797&lt;&gt;"",COUNTIF(Results!$A$2:$A$101,"="&amp;SUBSTITUTE(SUBSTITUTE(SUBSTITUTE(C797,"~","~~"),"*","~*"),"?","~?"))&lt;&gt;1)),"Fix unknown entry","Valid")))))</x:f>
      </x:c>
    </x:row>
    <x:row r="798" ht="24" customHeight="1">
      <x:c r="A798" s="8"/>
      <x:c r="B798" s="8"/>
      <x:c r="C798" s="8"/>
      <x:c r="D798" s="1" t="str">
        <x:f>IF(COUNTA(A798:C798)=0,"",IF(OR(A798="",AND(B798="",C798&lt;&gt;"")),"Fix missing choice",IF(OR(AND(B798&lt;&gt;"",A798=B798),AND(C798&lt;&gt;"",OR(A798=C798,B798=C798))),"Fix repeated pick",IF(OR(A798&lt;&gt;TRIM(A798),B798&lt;&gt;TRIM(B798),C798&lt;&gt;TRIM(C798),LEN(A798)&gt;160,LEN(B798)&gt;160,LEN(C798)&gt;160),"Fix name spacing or length",IF(OR(COUNTIF(Results!$A$2:$A$101,"="&amp;SUBSTITUTE(SUBSTITUTE(SUBSTITUTE(A798,"~","~~"),"*","~*"),"?","~?"))&lt;&gt;1,AND(B798&lt;&gt;"",COUNTIF(Results!$A$2:$A$101,"="&amp;SUBSTITUTE(SUBSTITUTE(SUBSTITUTE(B798,"~","~~"),"*","~*"),"?","~?"))&lt;&gt;1),AND(C798&lt;&gt;"",COUNTIF(Results!$A$2:$A$101,"="&amp;SUBSTITUTE(SUBSTITUTE(SUBSTITUTE(C798,"~","~~"),"*","~*"),"?","~?"))&lt;&gt;1)),"Fix unknown entry","Valid")))))</x:f>
      </x:c>
    </x:row>
    <x:row r="799" ht="24" customHeight="1">
      <x:c r="A799" s="8"/>
      <x:c r="B799" s="8"/>
      <x:c r="C799" s="8"/>
      <x:c r="D799" s="1" t="str">
        <x:f>IF(COUNTA(A799:C799)=0,"",IF(OR(A799="",AND(B799="",C799&lt;&gt;"")),"Fix missing choice",IF(OR(AND(B799&lt;&gt;"",A799=B799),AND(C799&lt;&gt;"",OR(A799=C799,B799=C799))),"Fix repeated pick",IF(OR(A799&lt;&gt;TRIM(A799),B799&lt;&gt;TRIM(B799),C799&lt;&gt;TRIM(C799),LEN(A799)&gt;160,LEN(B799)&gt;160,LEN(C799)&gt;160),"Fix name spacing or length",IF(OR(COUNTIF(Results!$A$2:$A$101,"="&amp;SUBSTITUTE(SUBSTITUTE(SUBSTITUTE(A799,"~","~~"),"*","~*"),"?","~?"))&lt;&gt;1,AND(B799&lt;&gt;"",COUNTIF(Results!$A$2:$A$101,"="&amp;SUBSTITUTE(SUBSTITUTE(SUBSTITUTE(B799,"~","~~"),"*","~*"),"?","~?"))&lt;&gt;1),AND(C799&lt;&gt;"",COUNTIF(Results!$A$2:$A$101,"="&amp;SUBSTITUTE(SUBSTITUTE(SUBSTITUTE(C799,"~","~~"),"*","~*"),"?","~?"))&lt;&gt;1)),"Fix unknown entry","Valid")))))</x:f>
      </x:c>
    </x:row>
    <x:row r="800" ht="24" customHeight="1">
      <x:c r="A800" s="8"/>
      <x:c r="B800" s="8"/>
      <x:c r="C800" s="8"/>
      <x:c r="D800" s="1" t="str">
        <x:f>IF(COUNTA(A800:C800)=0,"",IF(OR(A800="",AND(B800="",C800&lt;&gt;"")),"Fix missing choice",IF(OR(AND(B800&lt;&gt;"",A800=B800),AND(C800&lt;&gt;"",OR(A800=C800,B800=C800))),"Fix repeated pick",IF(OR(A800&lt;&gt;TRIM(A800),B800&lt;&gt;TRIM(B800),C800&lt;&gt;TRIM(C800),LEN(A800)&gt;160,LEN(B800)&gt;160,LEN(C800)&gt;160),"Fix name spacing or length",IF(OR(COUNTIF(Results!$A$2:$A$101,"="&amp;SUBSTITUTE(SUBSTITUTE(SUBSTITUTE(A800,"~","~~"),"*","~*"),"?","~?"))&lt;&gt;1,AND(B800&lt;&gt;"",COUNTIF(Results!$A$2:$A$101,"="&amp;SUBSTITUTE(SUBSTITUTE(SUBSTITUTE(B800,"~","~~"),"*","~*"),"?","~?"))&lt;&gt;1),AND(C800&lt;&gt;"",COUNTIF(Results!$A$2:$A$101,"="&amp;SUBSTITUTE(SUBSTITUTE(SUBSTITUTE(C800,"~","~~"),"*","~*"),"?","~?"))&lt;&gt;1)),"Fix unknown entry","Valid")))))</x:f>
      </x:c>
    </x:row>
    <x:row r="801" ht="24" customHeight="1">
      <x:c r="A801" s="8"/>
      <x:c r="B801" s="8"/>
      <x:c r="C801" s="8"/>
      <x:c r="D801" s="1" t="str">
        <x:f>IF(COUNTA(A801:C801)=0,"",IF(OR(A801="",AND(B801="",C801&lt;&gt;"")),"Fix missing choice",IF(OR(AND(B801&lt;&gt;"",A801=B801),AND(C801&lt;&gt;"",OR(A801=C801,B801=C801))),"Fix repeated pick",IF(OR(A801&lt;&gt;TRIM(A801),B801&lt;&gt;TRIM(B801),C801&lt;&gt;TRIM(C801),LEN(A801)&gt;160,LEN(B801)&gt;160,LEN(C801)&gt;160),"Fix name spacing or length",IF(OR(COUNTIF(Results!$A$2:$A$101,"="&amp;SUBSTITUTE(SUBSTITUTE(SUBSTITUTE(A801,"~","~~"),"*","~*"),"?","~?"))&lt;&gt;1,AND(B801&lt;&gt;"",COUNTIF(Results!$A$2:$A$101,"="&amp;SUBSTITUTE(SUBSTITUTE(SUBSTITUTE(B801,"~","~~"),"*","~*"),"?","~?"))&lt;&gt;1),AND(C801&lt;&gt;"",COUNTIF(Results!$A$2:$A$101,"="&amp;SUBSTITUTE(SUBSTITUTE(SUBSTITUTE(C801,"~","~~"),"*","~*"),"?","~?"))&lt;&gt;1)),"Fix unknown entry","Valid")))))</x:f>
      </x:c>
    </x:row>
    <x:row r="802" ht="24" customHeight="1">
      <x:c r="A802" s="8"/>
      <x:c r="B802" s="8"/>
      <x:c r="C802" s="8"/>
      <x:c r="D802" s="1" t="str">
        <x:f>IF(COUNTA(A802:C802)=0,"",IF(OR(A802="",AND(B802="",C802&lt;&gt;"")),"Fix missing choice",IF(OR(AND(B802&lt;&gt;"",A802=B802),AND(C802&lt;&gt;"",OR(A802=C802,B802=C802))),"Fix repeated pick",IF(OR(A802&lt;&gt;TRIM(A802),B802&lt;&gt;TRIM(B802),C802&lt;&gt;TRIM(C802),LEN(A802)&gt;160,LEN(B802)&gt;160,LEN(C802)&gt;160),"Fix name spacing or length",IF(OR(COUNTIF(Results!$A$2:$A$101,"="&amp;SUBSTITUTE(SUBSTITUTE(SUBSTITUTE(A802,"~","~~"),"*","~*"),"?","~?"))&lt;&gt;1,AND(B802&lt;&gt;"",COUNTIF(Results!$A$2:$A$101,"="&amp;SUBSTITUTE(SUBSTITUTE(SUBSTITUTE(B802,"~","~~"),"*","~*"),"?","~?"))&lt;&gt;1),AND(C802&lt;&gt;"",COUNTIF(Results!$A$2:$A$101,"="&amp;SUBSTITUTE(SUBSTITUTE(SUBSTITUTE(C802,"~","~~"),"*","~*"),"?","~?"))&lt;&gt;1)),"Fix unknown entry","Valid")))))</x:f>
      </x:c>
    </x:row>
    <x:row r="803" ht="24" customHeight="1">
      <x:c r="A803" s="8"/>
      <x:c r="B803" s="8"/>
      <x:c r="C803" s="8"/>
      <x:c r="D803" s="1" t="str">
        <x:f>IF(COUNTA(A803:C803)=0,"",IF(OR(A803="",AND(B803="",C803&lt;&gt;"")),"Fix missing choice",IF(OR(AND(B803&lt;&gt;"",A803=B803),AND(C803&lt;&gt;"",OR(A803=C803,B803=C803))),"Fix repeated pick",IF(OR(A803&lt;&gt;TRIM(A803),B803&lt;&gt;TRIM(B803),C803&lt;&gt;TRIM(C803),LEN(A803)&gt;160,LEN(B803)&gt;160,LEN(C803)&gt;160),"Fix name spacing or length",IF(OR(COUNTIF(Results!$A$2:$A$101,"="&amp;SUBSTITUTE(SUBSTITUTE(SUBSTITUTE(A803,"~","~~"),"*","~*"),"?","~?"))&lt;&gt;1,AND(B803&lt;&gt;"",COUNTIF(Results!$A$2:$A$101,"="&amp;SUBSTITUTE(SUBSTITUTE(SUBSTITUTE(B803,"~","~~"),"*","~*"),"?","~?"))&lt;&gt;1),AND(C803&lt;&gt;"",COUNTIF(Results!$A$2:$A$101,"="&amp;SUBSTITUTE(SUBSTITUTE(SUBSTITUTE(C803,"~","~~"),"*","~*"),"?","~?"))&lt;&gt;1)),"Fix unknown entry","Valid")))))</x:f>
      </x:c>
    </x:row>
    <x:row r="804" ht="24" customHeight="1">
      <x:c r="A804" s="8"/>
      <x:c r="B804" s="8"/>
      <x:c r="C804" s="8"/>
      <x:c r="D804" s="1" t="str">
        <x:f>IF(COUNTA(A804:C804)=0,"",IF(OR(A804="",AND(B804="",C804&lt;&gt;"")),"Fix missing choice",IF(OR(AND(B804&lt;&gt;"",A804=B804),AND(C804&lt;&gt;"",OR(A804=C804,B804=C804))),"Fix repeated pick",IF(OR(A804&lt;&gt;TRIM(A804),B804&lt;&gt;TRIM(B804),C804&lt;&gt;TRIM(C804),LEN(A804)&gt;160,LEN(B804)&gt;160,LEN(C804)&gt;160),"Fix name spacing or length",IF(OR(COUNTIF(Results!$A$2:$A$101,"="&amp;SUBSTITUTE(SUBSTITUTE(SUBSTITUTE(A804,"~","~~"),"*","~*"),"?","~?"))&lt;&gt;1,AND(B804&lt;&gt;"",COUNTIF(Results!$A$2:$A$101,"="&amp;SUBSTITUTE(SUBSTITUTE(SUBSTITUTE(B804,"~","~~"),"*","~*"),"?","~?"))&lt;&gt;1),AND(C804&lt;&gt;"",COUNTIF(Results!$A$2:$A$101,"="&amp;SUBSTITUTE(SUBSTITUTE(SUBSTITUTE(C804,"~","~~"),"*","~*"),"?","~?"))&lt;&gt;1)),"Fix unknown entry","Valid")))))</x:f>
      </x:c>
    </x:row>
    <x:row r="805" ht="24" customHeight="1">
      <x:c r="A805" s="8"/>
      <x:c r="B805" s="8"/>
      <x:c r="C805" s="8"/>
      <x:c r="D805" s="1" t="str">
        <x:f>IF(COUNTA(A805:C805)=0,"",IF(OR(A805="",AND(B805="",C805&lt;&gt;"")),"Fix missing choice",IF(OR(AND(B805&lt;&gt;"",A805=B805),AND(C805&lt;&gt;"",OR(A805=C805,B805=C805))),"Fix repeated pick",IF(OR(A805&lt;&gt;TRIM(A805),B805&lt;&gt;TRIM(B805),C805&lt;&gt;TRIM(C805),LEN(A805)&gt;160,LEN(B805)&gt;160,LEN(C805)&gt;160),"Fix name spacing or length",IF(OR(COUNTIF(Results!$A$2:$A$101,"="&amp;SUBSTITUTE(SUBSTITUTE(SUBSTITUTE(A805,"~","~~"),"*","~*"),"?","~?"))&lt;&gt;1,AND(B805&lt;&gt;"",COUNTIF(Results!$A$2:$A$101,"="&amp;SUBSTITUTE(SUBSTITUTE(SUBSTITUTE(B805,"~","~~"),"*","~*"),"?","~?"))&lt;&gt;1),AND(C805&lt;&gt;"",COUNTIF(Results!$A$2:$A$101,"="&amp;SUBSTITUTE(SUBSTITUTE(SUBSTITUTE(C805,"~","~~"),"*","~*"),"?","~?"))&lt;&gt;1)),"Fix unknown entry","Valid")))))</x:f>
      </x:c>
    </x:row>
    <x:row r="806" ht="24" customHeight="1">
      <x:c r="A806" s="8"/>
      <x:c r="B806" s="8"/>
      <x:c r="C806" s="8"/>
      <x:c r="D806" s="1" t="str">
        <x:f>IF(COUNTA(A806:C806)=0,"",IF(OR(A806="",AND(B806="",C806&lt;&gt;"")),"Fix missing choice",IF(OR(AND(B806&lt;&gt;"",A806=B806),AND(C806&lt;&gt;"",OR(A806=C806,B806=C806))),"Fix repeated pick",IF(OR(A806&lt;&gt;TRIM(A806),B806&lt;&gt;TRIM(B806),C806&lt;&gt;TRIM(C806),LEN(A806)&gt;160,LEN(B806)&gt;160,LEN(C806)&gt;160),"Fix name spacing or length",IF(OR(COUNTIF(Results!$A$2:$A$101,"="&amp;SUBSTITUTE(SUBSTITUTE(SUBSTITUTE(A806,"~","~~"),"*","~*"),"?","~?"))&lt;&gt;1,AND(B806&lt;&gt;"",COUNTIF(Results!$A$2:$A$101,"="&amp;SUBSTITUTE(SUBSTITUTE(SUBSTITUTE(B806,"~","~~"),"*","~*"),"?","~?"))&lt;&gt;1),AND(C806&lt;&gt;"",COUNTIF(Results!$A$2:$A$101,"="&amp;SUBSTITUTE(SUBSTITUTE(SUBSTITUTE(C806,"~","~~"),"*","~*"),"?","~?"))&lt;&gt;1)),"Fix unknown entry","Valid")))))</x:f>
      </x:c>
    </x:row>
    <x:row r="807" ht="24" customHeight="1">
      <x:c r="A807" s="8"/>
      <x:c r="B807" s="8"/>
      <x:c r="C807" s="8"/>
      <x:c r="D807" s="1" t="str">
        <x:f>IF(COUNTA(A807:C807)=0,"",IF(OR(A807="",AND(B807="",C807&lt;&gt;"")),"Fix missing choice",IF(OR(AND(B807&lt;&gt;"",A807=B807),AND(C807&lt;&gt;"",OR(A807=C807,B807=C807))),"Fix repeated pick",IF(OR(A807&lt;&gt;TRIM(A807),B807&lt;&gt;TRIM(B807),C807&lt;&gt;TRIM(C807),LEN(A807)&gt;160,LEN(B807)&gt;160,LEN(C807)&gt;160),"Fix name spacing or length",IF(OR(COUNTIF(Results!$A$2:$A$101,"="&amp;SUBSTITUTE(SUBSTITUTE(SUBSTITUTE(A807,"~","~~"),"*","~*"),"?","~?"))&lt;&gt;1,AND(B807&lt;&gt;"",COUNTIF(Results!$A$2:$A$101,"="&amp;SUBSTITUTE(SUBSTITUTE(SUBSTITUTE(B807,"~","~~"),"*","~*"),"?","~?"))&lt;&gt;1),AND(C807&lt;&gt;"",COUNTIF(Results!$A$2:$A$101,"="&amp;SUBSTITUTE(SUBSTITUTE(SUBSTITUTE(C807,"~","~~"),"*","~*"),"?","~?"))&lt;&gt;1)),"Fix unknown entry","Valid")))))</x:f>
      </x:c>
    </x:row>
    <x:row r="808" ht="24" customHeight="1">
      <x:c r="A808" s="8"/>
      <x:c r="B808" s="8"/>
      <x:c r="C808" s="8"/>
      <x:c r="D808" s="1" t="str">
        <x:f>IF(COUNTA(A808:C808)=0,"",IF(OR(A808="",AND(B808="",C808&lt;&gt;"")),"Fix missing choice",IF(OR(AND(B808&lt;&gt;"",A808=B808),AND(C808&lt;&gt;"",OR(A808=C808,B808=C808))),"Fix repeated pick",IF(OR(A808&lt;&gt;TRIM(A808),B808&lt;&gt;TRIM(B808),C808&lt;&gt;TRIM(C808),LEN(A808)&gt;160,LEN(B808)&gt;160,LEN(C808)&gt;160),"Fix name spacing or length",IF(OR(COUNTIF(Results!$A$2:$A$101,"="&amp;SUBSTITUTE(SUBSTITUTE(SUBSTITUTE(A808,"~","~~"),"*","~*"),"?","~?"))&lt;&gt;1,AND(B808&lt;&gt;"",COUNTIF(Results!$A$2:$A$101,"="&amp;SUBSTITUTE(SUBSTITUTE(SUBSTITUTE(B808,"~","~~"),"*","~*"),"?","~?"))&lt;&gt;1),AND(C808&lt;&gt;"",COUNTIF(Results!$A$2:$A$101,"="&amp;SUBSTITUTE(SUBSTITUTE(SUBSTITUTE(C808,"~","~~"),"*","~*"),"?","~?"))&lt;&gt;1)),"Fix unknown entry","Valid")))))</x:f>
      </x:c>
    </x:row>
    <x:row r="809" ht="24" customHeight="1">
      <x:c r="A809" s="8"/>
      <x:c r="B809" s="8"/>
      <x:c r="C809" s="8"/>
      <x:c r="D809" s="1" t="str">
        <x:f>IF(COUNTA(A809:C809)=0,"",IF(OR(A809="",AND(B809="",C809&lt;&gt;"")),"Fix missing choice",IF(OR(AND(B809&lt;&gt;"",A809=B809),AND(C809&lt;&gt;"",OR(A809=C809,B809=C809))),"Fix repeated pick",IF(OR(A809&lt;&gt;TRIM(A809),B809&lt;&gt;TRIM(B809),C809&lt;&gt;TRIM(C809),LEN(A809)&gt;160,LEN(B809)&gt;160,LEN(C809)&gt;160),"Fix name spacing or length",IF(OR(COUNTIF(Results!$A$2:$A$101,"="&amp;SUBSTITUTE(SUBSTITUTE(SUBSTITUTE(A809,"~","~~"),"*","~*"),"?","~?"))&lt;&gt;1,AND(B809&lt;&gt;"",COUNTIF(Results!$A$2:$A$101,"="&amp;SUBSTITUTE(SUBSTITUTE(SUBSTITUTE(B809,"~","~~"),"*","~*"),"?","~?"))&lt;&gt;1),AND(C809&lt;&gt;"",COUNTIF(Results!$A$2:$A$101,"="&amp;SUBSTITUTE(SUBSTITUTE(SUBSTITUTE(C809,"~","~~"),"*","~*"),"?","~?"))&lt;&gt;1)),"Fix unknown entry","Valid")))))</x:f>
      </x:c>
    </x:row>
    <x:row r="810" ht="24" customHeight="1">
      <x:c r="A810" s="8"/>
      <x:c r="B810" s="8"/>
      <x:c r="C810" s="8"/>
      <x:c r="D810" s="1" t="str">
        <x:f>IF(COUNTA(A810:C810)=0,"",IF(OR(A810="",AND(B810="",C810&lt;&gt;"")),"Fix missing choice",IF(OR(AND(B810&lt;&gt;"",A810=B810),AND(C810&lt;&gt;"",OR(A810=C810,B810=C810))),"Fix repeated pick",IF(OR(A810&lt;&gt;TRIM(A810),B810&lt;&gt;TRIM(B810),C810&lt;&gt;TRIM(C810),LEN(A810)&gt;160,LEN(B810)&gt;160,LEN(C810)&gt;160),"Fix name spacing or length",IF(OR(COUNTIF(Results!$A$2:$A$101,"="&amp;SUBSTITUTE(SUBSTITUTE(SUBSTITUTE(A810,"~","~~"),"*","~*"),"?","~?"))&lt;&gt;1,AND(B810&lt;&gt;"",COUNTIF(Results!$A$2:$A$101,"="&amp;SUBSTITUTE(SUBSTITUTE(SUBSTITUTE(B810,"~","~~"),"*","~*"),"?","~?"))&lt;&gt;1),AND(C810&lt;&gt;"",COUNTIF(Results!$A$2:$A$101,"="&amp;SUBSTITUTE(SUBSTITUTE(SUBSTITUTE(C810,"~","~~"),"*","~*"),"?","~?"))&lt;&gt;1)),"Fix unknown entry","Valid")))))</x:f>
      </x:c>
    </x:row>
    <x:row r="811" ht="24" customHeight="1">
      <x:c r="A811" s="8"/>
      <x:c r="B811" s="8"/>
      <x:c r="C811" s="8"/>
      <x:c r="D811" s="1" t="str">
        <x:f>IF(COUNTA(A811:C811)=0,"",IF(OR(A811="",AND(B811="",C811&lt;&gt;"")),"Fix missing choice",IF(OR(AND(B811&lt;&gt;"",A811=B811),AND(C811&lt;&gt;"",OR(A811=C811,B811=C811))),"Fix repeated pick",IF(OR(A811&lt;&gt;TRIM(A811),B811&lt;&gt;TRIM(B811),C811&lt;&gt;TRIM(C811),LEN(A811)&gt;160,LEN(B811)&gt;160,LEN(C811)&gt;160),"Fix name spacing or length",IF(OR(COUNTIF(Results!$A$2:$A$101,"="&amp;SUBSTITUTE(SUBSTITUTE(SUBSTITUTE(A811,"~","~~"),"*","~*"),"?","~?"))&lt;&gt;1,AND(B811&lt;&gt;"",COUNTIF(Results!$A$2:$A$101,"="&amp;SUBSTITUTE(SUBSTITUTE(SUBSTITUTE(B811,"~","~~"),"*","~*"),"?","~?"))&lt;&gt;1),AND(C811&lt;&gt;"",COUNTIF(Results!$A$2:$A$101,"="&amp;SUBSTITUTE(SUBSTITUTE(SUBSTITUTE(C811,"~","~~"),"*","~*"),"?","~?"))&lt;&gt;1)),"Fix unknown entry","Valid")))))</x:f>
      </x:c>
    </x:row>
    <x:row r="812" ht="24" customHeight="1">
      <x:c r="A812" s="8"/>
      <x:c r="B812" s="8"/>
      <x:c r="C812" s="8"/>
      <x:c r="D812" s="1" t="str">
        <x:f>IF(COUNTA(A812:C812)=0,"",IF(OR(A812="",AND(B812="",C812&lt;&gt;"")),"Fix missing choice",IF(OR(AND(B812&lt;&gt;"",A812=B812),AND(C812&lt;&gt;"",OR(A812=C812,B812=C812))),"Fix repeated pick",IF(OR(A812&lt;&gt;TRIM(A812),B812&lt;&gt;TRIM(B812),C812&lt;&gt;TRIM(C812),LEN(A812)&gt;160,LEN(B812)&gt;160,LEN(C812)&gt;160),"Fix name spacing or length",IF(OR(COUNTIF(Results!$A$2:$A$101,"="&amp;SUBSTITUTE(SUBSTITUTE(SUBSTITUTE(A812,"~","~~"),"*","~*"),"?","~?"))&lt;&gt;1,AND(B812&lt;&gt;"",COUNTIF(Results!$A$2:$A$101,"="&amp;SUBSTITUTE(SUBSTITUTE(SUBSTITUTE(B812,"~","~~"),"*","~*"),"?","~?"))&lt;&gt;1),AND(C812&lt;&gt;"",COUNTIF(Results!$A$2:$A$101,"="&amp;SUBSTITUTE(SUBSTITUTE(SUBSTITUTE(C812,"~","~~"),"*","~*"),"?","~?"))&lt;&gt;1)),"Fix unknown entry","Valid")))))</x:f>
      </x:c>
    </x:row>
    <x:row r="813" ht="24" customHeight="1">
      <x:c r="A813" s="8"/>
      <x:c r="B813" s="8"/>
      <x:c r="C813" s="8"/>
      <x:c r="D813" s="1" t="str">
        <x:f>IF(COUNTA(A813:C813)=0,"",IF(OR(A813="",AND(B813="",C813&lt;&gt;"")),"Fix missing choice",IF(OR(AND(B813&lt;&gt;"",A813=B813),AND(C813&lt;&gt;"",OR(A813=C813,B813=C813))),"Fix repeated pick",IF(OR(A813&lt;&gt;TRIM(A813),B813&lt;&gt;TRIM(B813),C813&lt;&gt;TRIM(C813),LEN(A813)&gt;160,LEN(B813)&gt;160,LEN(C813)&gt;160),"Fix name spacing or length",IF(OR(COUNTIF(Results!$A$2:$A$101,"="&amp;SUBSTITUTE(SUBSTITUTE(SUBSTITUTE(A813,"~","~~"),"*","~*"),"?","~?"))&lt;&gt;1,AND(B813&lt;&gt;"",COUNTIF(Results!$A$2:$A$101,"="&amp;SUBSTITUTE(SUBSTITUTE(SUBSTITUTE(B813,"~","~~"),"*","~*"),"?","~?"))&lt;&gt;1),AND(C813&lt;&gt;"",COUNTIF(Results!$A$2:$A$101,"="&amp;SUBSTITUTE(SUBSTITUTE(SUBSTITUTE(C813,"~","~~"),"*","~*"),"?","~?"))&lt;&gt;1)),"Fix unknown entry","Valid")))))</x:f>
      </x:c>
    </x:row>
    <x:row r="814" ht="24" customHeight="1">
      <x:c r="A814" s="8"/>
      <x:c r="B814" s="8"/>
      <x:c r="C814" s="8"/>
      <x:c r="D814" s="1" t="str">
        <x:f>IF(COUNTA(A814:C814)=0,"",IF(OR(A814="",AND(B814="",C814&lt;&gt;"")),"Fix missing choice",IF(OR(AND(B814&lt;&gt;"",A814=B814),AND(C814&lt;&gt;"",OR(A814=C814,B814=C814))),"Fix repeated pick",IF(OR(A814&lt;&gt;TRIM(A814),B814&lt;&gt;TRIM(B814),C814&lt;&gt;TRIM(C814),LEN(A814)&gt;160,LEN(B814)&gt;160,LEN(C814)&gt;160),"Fix name spacing or length",IF(OR(COUNTIF(Results!$A$2:$A$101,"="&amp;SUBSTITUTE(SUBSTITUTE(SUBSTITUTE(A814,"~","~~"),"*","~*"),"?","~?"))&lt;&gt;1,AND(B814&lt;&gt;"",COUNTIF(Results!$A$2:$A$101,"="&amp;SUBSTITUTE(SUBSTITUTE(SUBSTITUTE(B814,"~","~~"),"*","~*"),"?","~?"))&lt;&gt;1),AND(C814&lt;&gt;"",COUNTIF(Results!$A$2:$A$101,"="&amp;SUBSTITUTE(SUBSTITUTE(SUBSTITUTE(C814,"~","~~"),"*","~*"),"?","~?"))&lt;&gt;1)),"Fix unknown entry","Valid")))))</x:f>
      </x:c>
    </x:row>
    <x:row r="815" ht="24" customHeight="1">
      <x:c r="A815" s="8"/>
      <x:c r="B815" s="8"/>
      <x:c r="C815" s="8"/>
      <x:c r="D815" s="1" t="str">
        <x:f>IF(COUNTA(A815:C815)=0,"",IF(OR(A815="",AND(B815="",C815&lt;&gt;"")),"Fix missing choice",IF(OR(AND(B815&lt;&gt;"",A815=B815),AND(C815&lt;&gt;"",OR(A815=C815,B815=C815))),"Fix repeated pick",IF(OR(A815&lt;&gt;TRIM(A815),B815&lt;&gt;TRIM(B815),C815&lt;&gt;TRIM(C815),LEN(A815)&gt;160,LEN(B815)&gt;160,LEN(C815)&gt;160),"Fix name spacing or length",IF(OR(COUNTIF(Results!$A$2:$A$101,"="&amp;SUBSTITUTE(SUBSTITUTE(SUBSTITUTE(A815,"~","~~"),"*","~*"),"?","~?"))&lt;&gt;1,AND(B815&lt;&gt;"",COUNTIF(Results!$A$2:$A$101,"="&amp;SUBSTITUTE(SUBSTITUTE(SUBSTITUTE(B815,"~","~~"),"*","~*"),"?","~?"))&lt;&gt;1),AND(C815&lt;&gt;"",COUNTIF(Results!$A$2:$A$101,"="&amp;SUBSTITUTE(SUBSTITUTE(SUBSTITUTE(C815,"~","~~"),"*","~*"),"?","~?"))&lt;&gt;1)),"Fix unknown entry","Valid")))))</x:f>
      </x:c>
    </x:row>
    <x:row r="816" ht="24" customHeight="1">
      <x:c r="A816" s="8"/>
      <x:c r="B816" s="8"/>
      <x:c r="C816" s="8"/>
      <x:c r="D816" s="1" t="str">
        <x:f>IF(COUNTA(A816:C816)=0,"",IF(OR(A816="",AND(B816="",C816&lt;&gt;"")),"Fix missing choice",IF(OR(AND(B816&lt;&gt;"",A816=B816),AND(C816&lt;&gt;"",OR(A816=C816,B816=C816))),"Fix repeated pick",IF(OR(A816&lt;&gt;TRIM(A816),B816&lt;&gt;TRIM(B816),C816&lt;&gt;TRIM(C816),LEN(A816)&gt;160,LEN(B816)&gt;160,LEN(C816)&gt;160),"Fix name spacing or length",IF(OR(COUNTIF(Results!$A$2:$A$101,"="&amp;SUBSTITUTE(SUBSTITUTE(SUBSTITUTE(A816,"~","~~"),"*","~*"),"?","~?"))&lt;&gt;1,AND(B816&lt;&gt;"",COUNTIF(Results!$A$2:$A$101,"="&amp;SUBSTITUTE(SUBSTITUTE(SUBSTITUTE(B816,"~","~~"),"*","~*"),"?","~?"))&lt;&gt;1),AND(C816&lt;&gt;"",COUNTIF(Results!$A$2:$A$101,"="&amp;SUBSTITUTE(SUBSTITUTE(SUBSTITUTE(C816,"~","~~"),"*","~*"),"?","~?"))&lt;&gt;1)),"Fix unknown entry","Valid")))))</x:f>
      </x:c>
    </x:row>
    <x:row r="817" ht="24" customHeight="1">
      <x:c r="A817" s="8"/>
      <x:c r="B817" s="8"/>
      <x:c r="C817" s="8"/>
      <x:c r="D817" s="1" t="str">
        <x:f>IF(COUNTA(A817:C817)=0,"",IF(OR(A817="",AND(B817="",C817&lt;&gt;"")),"Fix missing choice",IF(OR(AND(B817&lt;&gt;"",A817=B817),AND(C817&lt;&gt;"",OR(A817=C817,B817=C817))),"Fix repeated pick",IF(OR(A817&lt;&gt;TRIM(A817),B817&lt;&gt;TRIM(B817),C817&lt;&gt;TRIM(C817),LEN(A817)&gt;160,LEN(B817)&gt;160,LEN(C817)&gt;160),"Fix name spacing or length",IF(OR(COUNTIF(Results!$A$2:$A$101,"="&amp;SUBSTITUTE(SUBSTITUTE(SUBSTITUTE(A817,"~","~~"),"*","~*"),"?","~?"))&lt;&gt;1,AND(B817&lt;&gt;"",COUNTIF(Results!$A$2:$A$101,"="&amp;SUBSTITUTE(SUBSTITUTE(SUBSTITUTE(B817,"~","~~"),"*","~*"),"?","~?"))&lt;&gt;1),AND(C817&lt;&gt;"",COUNTIF(Results!$A$2:$A$101,"="&amp;SUBSTITUTE(SUBSTITUTE(SUBSTITUTE(C817,"~","~~"),"*","~*"),"?","~?"))&lt;&gt;1)),"Fix unknown entry","Valid")))))</x:f>
      </x:c>
    </x:row>
    <x:row r="818" ht="24" customHeight="1">
      <x:c r="A818" s="8"/>
      <x:c r="B818" s="8"/>
      <x:c r="C818" s="8"/>
      <x:c r="D818" s="1" t="str">
        <x:f>IF(COUNTA(A818:C818)=0,"",IF(OR(A818="",AND(B818="",C818&lt;&gt;"")),"Fix missing choice",IF(OR(AND(B818&lt;&gt;"",A818=B818),AND(C818&lt;&gt;"",OR(A818=C818,B818=C818))),"Fix repeated pick",IF(OR(A818&lt;&gt;TRIM(A818),B818&lt;&gt;TRIM(B818),C818&lt;&gt;TRIM(C818),LEN(A818)&gt;160,LEN(B818)&gt;160,LEN(C818)&gt;160),"Fix name spacing or length",IF(OR(COUNTIF(Results!$A$2:$A$101,"="&amp;SUBSTITUTE(SUBSTITUTE(SUBSTITUTE(A818,"~","~~"),"*","~*"),"?","~?"))&lt;&gt;1,AND(B818&lt;&gt;"",COUNTIF(Results!$A$2:$A$101,"="&amp;SUBSTITUTE(SUBSTITUTE(SUBSTITUTE(B818,"~","~~"),"*","~*"),"?","~?"))&lt;&gt;1),AND(C818&lt;&gt;"",COUNTIF(Results!$A$2:$A$101,"="&amp;SUBSTITUTE(SUBSTITUTE(SUBSTITUTE(C818,"~","~~"),"*","~*"),"?","~?"))&lt;&gt;1)),"Fix unknown entry","Valid")))))</x:f>
      </x:c>
    </x:row>
    <x:row r="819" ht="24" customHeight="1">
      <x:c r="A819" s="8"/>
      <x:c r="B819" s="8"/>
      <x:c r="C819" s="8"/>
      <x:c r="D819" s="1" t="str">
        <x:f>IF(COUNTA(A819:C819)=0,"",IF(OR(A819="",AND(B819="",C819&lt;&gt;"")),"Fix missing choice",IF(OR(AND(B819&lt;&gt;"",A819=B819),AND(C819&lt;&gt;"",OR(A819=C819,B819=C819))),"Fix repeated pick",IF(OR(A819&lt;&gt;TRIM(A819),B819&lt;&gt;TRIM(B819),C819&lt;&gt;TRIM(C819),LEN(A819)&gt;160,LEN(B819)&gt;160,LEN(C819)&gt;160),"Fix name spacing or length",IF(OR(COUNTIF(Results!$A$2:$A$101,"="&amp;SUBSTITUTE(SUBSTITUTE(SUBSTITUTE(A819,"~","~~"),"*","~*"),"?","~?"))&lt;&gt;1,AND(B819&lt;&gt;"",COUNTIF(Results!$A$2:$A$101,"="&amp;SUBSTITUTE(SUBSTITUTE(SUBSTITUTE(B819,"~","~~"),"*","~*"),"?","~?"))&lt;&gt;1),AND(C819&lt;&gt;"",COUNTIF(Results!$A$2:$A$101,"="&amp;SUBSTITUTE(SUBSTITUTE(SUBSTITUTE(C819,"~","~~"),"*","~*"),"?","~?"))&lt;&gt;1)),"Fix unknown entry","Valid")))))</x:f>
      </x:c>
    </x:row>
    <x:row r="820" ht="24" customHeight="1">
      <x:c r="A820" s="8"/>
      <x:c r="B820" s="8"/>
      <x:c r="C820" s="8"/>
      <x:c r="D820" s="1" t="str">
        <x:f>IF(COUNTA(A820:C820)=0,"",IF(OR(A820="",AND(B820="",C820&lt;&gt;"")),"Fix missing choice",IF(OR(AND(B820&lt;&gt;"",A820=B820),AND(C820&lt;&gt;"",OR(A820=C820,B820=C820))),"Fix repeated pick",IF(OR(A820&lt;&gt;TRIM(A820),B820&lt;&gt;TRIM(B820),C820&lt;&gt;TRIM(C820),LEN(A820)&gt;160,LEN(B820)&gt;160,LEN(C820)&gt;160),"Fix name spacing or length",IF(OR(COUNTIF(Results!$A$2:$A$101,"="&amp;SUBSTITUTE(SUBSTITUTE(SUBSTITUTE(A820,"~","~~"),"*","~*"),"?","~?"))&lt;&gt;1,AND(B820&lt;&gt;"",COUNTIF(Results!$A$2:$A$101,"="&amp;SUBSTITUTE(SUBSTITUTE(SUBSTITUTE(B820,"~","~~"),"*","~*"),"?","~?"))&lt;&gt;1),AND(C820&lt;&gt;"",COUNTIF(Results!$A$2:$A$101,"="&amp;SUBSTITUTE(SUBSTITUTE(SUBSTITUTE(C820,"~","~~"),"*","~*"),"?","~?"))&lt;&gt;1)),"Fix unknown entry","Valid")))))</x:f>
      </x:c>
    </x:row>
    <x:row r="821" ht="24" customHeight="1">
      <x:c r="A821" s="8"/>
      <x:c r="B821" s="8"/>
      <x:c r="C821" s="8"/>
      <x:c r="D821" s="1" t="str">
        <x:f>IF(COUNTA(A821:C821)=0,"",IF(OR(A821="",AND(B821="",C821&lt;&gt;"")),"Fix missing choice",IF(OR(AND(B821&lt;&gt;"",A821=B821),AND(C821&lt;&gt;"",OR(A821=C821,B821=C821))),"Fix repeated pick",IF(OR(A821&lt;&gt;TRIM(A821),B821&lt;&gt;TRIM(B821),C821&lt;&gt;TRIM(C821),LEN(A821)&gt;160,LEN(B821)&gt;160,LEN(C821)&gt;160),"Fix name spacing or length",IF(OR(COUNTIF(Results!$A$2:$A$101,"="&amp;SUBSTITUTE(SUBSTITUTE(SUBSTITUTE(A821,"~","~~"),"*","~*"),"?","~?"))&lt;&gt;1,AND(B821&lt;&gt;"",COUNTIF(Results!$A$2:$A$101,"="&amp;SUBSTITUTE(SUBSTITUTE(SUBSTITUTE(B821,"~","~~"),"*","~*"),"?","~?"))&lt;&gt;1),AND(C821&lt;&gt;"",COUNTIF(Results!$A$2:$A$101,"="&amp;SUBSTITUTE(SUBSTITUTE(SUBSTITUTE(C821,"~","~~"),"*","~*"),"?","~?"))&lt;&gt;1)),"Fix unknown entry","Valid")))))</x:f>
      </x:c>
    </x:row>
    <x:row r="822" ht="24" customHeight="1">
      <x:c r="A822" s="8"/>
      <x:c r="B822" s="8"/>
      <x:c r="C822" s="8"/>
      <x:c r="D822" s="1" t="str">
        <x:f>IF(COUNTA(A822:C822)=0,"",IF(OR(A822="",AND(B822="",C822&lt;&gt;"")),"Fix missing choice",IF(OR(AND(B822&lt;&gt;"",A822=B822),AND(C822&lt;&gt;"",OR(A822=C822,B822=C822))),"Fix repeated pick",IF(OR(A822&lt;&gt;TRIM(A822),B822&lt;&gt;TRIM(B822),C822&lt;&gt;TRIM(C822),LEN(A822)&gt;160,LEN(B822)&gt;160,LEN(C822)&gt;160),"Fix name spacing or length",IF(OR(COUNTIF(Results!$A$2:$A$101,"="&amp;SUBSTITUTE(SUBSTITUTE(SUBSTITUTE(A822,"~","~~"),"*","~*"),"?","~?"))&lt;&gt;1,AND(B822&lt;&gt;"",COUNTIF(Results!$A$2:$A$101,"="&amp;SUBSTITUTE(SUBSTITUTE(SUBSTITUTE(B822,"~","~~"),"*","~*"),"?","~?"))&lt;&gt;1),AND(C822&lt;&gt;"",COUNTIF(Results!$A$2:$A$101,"="&amp;SUBSTITUTE(SUBSTITUTE(SUBSTITUTE(C822,"~","~~"),"*","~*"),"?","~?"))&lt;&gt;1)),"Fix unknown entry","Valid")))))</x:f>
      </x:c>
    </x:row>
    <x:row r="823" ht="24" customHeight="1">
      <x:c r="A823" s="8"/>
      <x:c r="B823" s="8"/>
      <x:c r="C823" s="8"/>
      <x:c r="D823" s="1" t="str">
        <x:f>IF(COUNTA(A823:C823)=0,"",IF(OR(A823="",AND(B823="",C823&lt;&gt;"")),"Fix missing choice",IF(OR(AND(B823&lt;&gt;"",A823=B823),AND(C823&lt;&gt;"",OR(A823=C823,B823=C823))),"Fix repeated pick",IF(OR(A823&lt;&gt;TRIM(A823),B823&lt;&gt;TRIM(B823),C823&lt;&gt;TRIM(C823),LEN(A823)&gt;160,LEN(B823)&gt;160,LEN(C823)&gt;160),"Fix name spacing or length",IF(OR(COUNTIF(Results!$A$2:$A$101,"="&amp;SUBSTITUTE(SUBSTITUTE(SUBSTITUTE(A823,"~","~~"),"*","~*"),"?","~?"))&lt;&gt;1,AND(B823&lt;&gt;"",COUNTIF(Results!$A$2:$A$101,"="&amp;SUBSTITUTE(SUBSTITUTE(SUBSTITUTE(B823,"~","~~"),"*","~*"),"?","~?"))&lt;&gt;1),AND(C823&lt;&gt;"",COUNTIF(Results!$A$2:$A$101,"="&amp;SUBSTITUTE(SUBSTITUTE(SUBSTITUTE(C823,"~","~~"),"*","~*"),"?","~?"))&lt;&gt;1)),"Fix unknown entry","Valid")))))</x:f>
      </x:c>
    </x:row>
    <x:row r="824" ht="24" customHeight="1">
      <x:c r="A824" s="8"/>
      <x:c r="B824" s="8"/>
      <x:c r="C824" s="8"/>
      <x:c r="D824" s="1" t="str">
        <x:f>IF(COUNTA(A824:C824)=0,"",IF(OR(A824="",AND(B824="",C824&lt;&gt;"")),"Fix missing choice",IF(OR(AND(B824&lt;&gt;"",A824=B824),AND(C824&lt;&gt;"",OR(A824=C824,B824=C824))),"Fix repeated pick",IF(OR(A824&lt;&gt;TRIM(A824),B824&lt;&gt;TRIM(B824),C824&lt;&gt;TRIM(C824),LEN(A824)&gt;160,LEN(B824)&gt;160,LEN(C824)&gt;160),"Fix name spacing or length",IF(OR(COUNTIF(Results!$A$2:$A$101,"="&amp;SUBSTITUTE(SUBSTITUTE(SUBSTITUTE(A824,"~","~~"),"*","~*"),"?","~?"))&lt;&gt;1,AND(B824&lt;&gt;"",COUNTIF(Results!$A$2:$A$101,"="&amp;SUBSTITUTE(SUBSTITUTE(SUBSTITUTE(B824,"~","~~"),"*","~*"),"?","~?"))&lt;&gt;1),AND(C824&lt;&gt;"",COUNTIF(Results!$A$2:$A$101,"="&amp;SUBSTITUTE(SUBSTITUTE(SUBSTITUTE(C824,"~","~~"),"*","~*"),"?","~?"))&lt;&gt;1)),"Fix unknown entry","Valid")))))</x:f>
      </x:c>
    </x:row>
    <x:row r="825" ht="24" customHeight="1">
      <x:c r="A825" s="8"/>
      <x:c r="B825" s="8"/>
      <x:c r="C825" s="8"/>
      <x:c r="D825" s="1" t="str">
        <x:f>IF(COUNTA(A825:C825)=0,"",IF(OR(A825="",AND(B825="",C825&lt;&gt;"")),"Fix missing choice",IF(OR(AND(B825&lt;&gt;"",A825=B825),AND(C825&lt;&gt;"",OR(A825=C825,B825=C825))),"Fix repeated pick",IF(OR(A825&lt;&gt;TRIM(A825),B825&lt;&gt;TRIM(B825),C825&lt;&gt;TRIM(C825),LEN(A825)&gt;160,LEN(B825)&gt;160,LEN(C825)&gt;160),"Fix name spacing or length",IF(OR(COUNTIF(Results!$A$2:$A$101,"="&amp;SUBSTITUTE(SUBSTITUTE(SUBSTITUTE(A825,"~","~~"),"*","~*"),"?","~?"))&lt;&gt;1,AND(B825&lt;&gt;"",COUNTIF(Results!$A$2:$A$101,"="&amp;SUBSTITUTE(SUBSTITUTE(SUBSTITUTE(B825,"~","~~"),"*","~*"),"?","~?"))&lt;&gt;1),AND(C825&lt;&gt;"",COUNTIF(Results!$A$2:$A$101,"="&amp;SUBSTITUTE(SUBSTITUTE(SUBSTITUTE(C825,"~","~~"),"*","~*"),"?","~?"))&lt;&gt;1)),"Fix unknown entry","Valid")))))</x:f>
      </x:c>
    </x:row>
    <x:row r="826" ht="24" customHeight="1">
      <x:c r="A826" s="8"/>
      <x:c r="B826" s="8"/>
      <x:c r="C826" s="8"/>
      <x:c r="D826" s="1" t="str">
        <x:f>IF(COUNTA(A826:C826)=0,"",IF(OR(A826="",AND(B826="",C826&lt;&gt;"")),"Fix missing choice",IF(OR(AND(B826&lt;&gt;"",A826=B826),AND(C826&lt;&gt;"",OR(A826=C826,B826=C826))),"Fix repeated pick",IF(OR(A826&lt;&gt;TRIM(A826),B826&lt;&gt;TRIM(B826),C826&lt;&gt;TRIM(C826),LEN(A826)&gt;160,LEN(B826)&gt;160,LEN(C826)&gt;160),"Fix name spacing or length",IF(OR(COUNTIF(Results!$A$2:$A$101,"="&amp;SUBSTITUTE(SUBSTITUTE(SUBSTITUTE(A826,"~","~~"),"*","~*"),"?","~?"))&lt;&gt;1,AND(B826&lt;&gt;"",COUNTIF(Results!$A$2:$A$101,"="&amp;SUBSTITUTE(SUBSTITUTE(SUBSTITUTE(B826,"~","~~"),"*","~*"),"?","~?"))&lt;&gt;1),AND(C826&lt;&gt;"",COUNTIF(Results!$A$2:$A$101,"="&amp;SUBSTITUTE(SUBSTITUTE(SUBSTITUTE(C826,"~","~~"),"*","~*"),"?","~?"))&lt;&gt;1)),"Fix unknown entry","Valid")))))</x:f>
      </x:c>
    </x:row>
    <x:row r="827" ht="24" customHeight="1">
      <x:c r="A827" s="8"/>
      <x:c r="B827" s="8"/>
      <x:c r="C827" s="8"/>
      <x:c r="D827" s="1" t="str">
        <x:f>IF(COUNTA(A827:C827)=0,"",IF(OR(A827="",AND(B827="",C827&lt;&gt;"")),"Fix missing choice",IF(OR(AND(B827&lt;&gt;"",A827=B827),AND(C827&lt;&gt;"",OR(A827=C827,B827=C827))),"Fix repeated pick",IF(OR(A827&lt;&gt;TRIM(A827),B827&lt;&gt;TRIM(B827),C827&lt;&gt;TRIM(C827),LEN(A827)&gt;160,LEN(B827)&gt;160,LEN(C827)&gt;160),"Fix name spacing or length",IF(OR(COUNTIF(Results!$A$2:$A$101,"="&amp;SUBSTITUTE(SUBSTITUTE(SUBSTITUTE(A827,"~","~~"),"*","~*"),"?","~?"))&lt;&gt;1,AND(B827&lt;&gt;"",COUNTIF(Results!$A$2:$A$101,"="&amp;SUBSTITUTE(SUBSTITUTE(SUBSTITUTE(B827,"~","~~"),"*","~*"),"?","~?"))&lt;&gt;1),AND(C827&lt;&gt;"",COUNTIF(Results!$A$2:$A$101,"="&amp;SUBSTITUTE(SUBSTITUTE(SUBSTITUTE(C827,"~","~~"),"*","~*"),"?","~?"))&lt;&gt;1)),"Fix unknown entry","Valid")))))</x:f>
      </x:c>
    </x:row>
    <x:row r="828" ht="24" customHeight="1">
      <x:c r="A828" s="8"/>
      <x:c r="B828" s="8"/>
      <x:c r="C828" s="8"/>
      <x:c r="D828" s="1" t="str">
        <x:f>IF(COUNTA(A828:C828)=0,"",IF(OR(A828="",AND(B828="",C828&lt;&gt;"")),"Fix missing choice",IF(OR(AND(B828&lt;&gt;"",A828=B828),AND(C828&lt;&gt;"",OR(A828=C828,B828=C828))),"Fix repeated pick",IF(OR(A828&lt;&gt;TRIM(A828),B828&lt;&gt;TRIM(B828),C828&lt;&gt;TRIM(C828),LEN(A828)&gt;160,LEN(B828)&gt;160,LEN(C828)&gt;160),"Fix name spacing or length",IF(OR(COUNTIF(Results!$A$2:$A$101,"="&amp;SUBSTITUTE(SUBSTITUTE(SUBSTITUTE(A828,"~","~~"),"*","~*"),"?","~?"))&lt;&gt;1,AND(B828&lt;&gt;"",COUNTIF(Results!$A$2:$A$101,"="&amp;SUBSTITUTE(SUBSTITUTE(SUBSTITUTE(B828,"~","~~"),"*","~*"),"?","~?"))&lt;&gt;1),AND(C828&lt;&gt;"",COUNTIF(Results!$A$2:$A$101,"="&amp;SUBSTITUTE(SUBSTITUTE(SUBSTITUTE(C828,"~","~~"),"*","~*"),"?","~?"))&lt;&gt;1)),"Fix unknown entry","Valid")))))</x:f>
      </x:c>
    </x:row>
    <x:row r="829" ht="24" customHeight="1">
      <x:c r="A829" s="8"/>
      <x:c r="B829" s="8"/>
      <x:c r="C829" s="8"/>
      <x:c r="D829" s="1" t="str">
        <x:f>IF(COUNTA(A829:C829)=0,"",IF(OR(A829="",AND(B829="",C829&lt;&gt;"")),"Fix missing choice",IF(OR(AND(B829&lt;&gt;"",A829=B829),AND(C829&lt;&gt;"",OR(A829=C829,B829=C829))),"Fix repeated pick",IF(OR(A829&lt;&gt;TRIM(A829),B829&lt;&gt;TRIM(B829),C829&lt;&gt;TRIM(C829),LEN(A829)&gt;160,LEN(B829)&gt;160,LEN(C829)&gt;160),"Fix name spacing or length",IF(OR(COUNTIF(Results!$A$2:$A$101,"="&amp;SUBSTITUTE(SUBSTITUTE(SUBSTITUTE(A829,"~","~~"),"*","~*"),"?","~?"))&lt;&gt;1,AND(B829&lt;&gt;"",COUNTIF(Results!$A$2:$A$101,"="&amp;SUBSTITUTE(SUBSTITUTE(SUBSTITUTE(B829,"~","~~"),"*","~*"),"?","~?"))&lt;&gt;1),AND(C829&lt;&gt;"",COUNTIF(Results!$A$2:$A$101,"="&amp;SUBSTITUTE(SUBSTITUTE(SUBSTITUTE(C829,"~","~~"),"*","~*"),"?","~?"))&lt;&gt;1)),"Fix unknown entry","Valid")))))</x:f>
      </x:c>
    </x:row>
    <x:row r="830" ht="24" customHeight="1">
      <x:c r="A830" s="8"/>
      <x:c r="B830" s="8"/>
      <x:c r="C830" s="8"/>
      <x:c r="D830" s="1" t="str">
        <x:f>IF(COUNTA(A830:C830)=0,"",IF(OR(A830="",AND(B830="",C830&lt;&gt;"")),"Fix missing choice",IF(OR(AND(B830&lt;&gt;"",A830=B830),AND(C830&lt;&gt;"",OR(A830=C830,B830=C830))),"Fix repeated pick",IF(OR(A830&lt;&gt;TRIM(A830),B830&lt;&gt;TRIM(B830),C830&lt;&gt;TRIM(C830),LEN(A830)&gt;160,LEN(B830)&gt;160,LEN(C830)&gt;160),"Fix name spacing or length",IF(OR(COUNTIF(Results!$A$2:$A$101,"="&amp;SUBSTITUTE(SUBSTITUTE(SUBSTITUTE(A830,"~","~~"),"*","~*"),"?","~?"))&lt;&gt;1,AND(B830&lt;&gt;"",COUNTIF(Results!$A$2:$A$101,"="&amp;SUBSTITUTE(SUBSTITUTE(SUBSTITUTE(B830,"~","~~"),"*","~*"),"?","~?"))&lt;&gt;1),AND(C830&lt;&gt;"",COUNTIF(Results!$A$2:$A$101,"="&amp;SUBSTITUTE(SUBSTITUTE(SUBSTITUTE(C830,"~","~~"),"*","~*"),"?","~?"))&lt;&gt;1)),"Fix unknown entry","Valid")))))</x:f>
      </x:c>
    </x:row>
    <x:row r="831" ht="24" customHeight="1">
      <x:c r="A831" s="8"/>
      <x:c r="B831" s="8"/>
      <x:c r="C831" s="8"/>
      <x:c r="D831" s="1" t="str">
        <x:f>IF(COUNTA(A831:C831)=0,"",IF(OR(A831="",AND(B831="",C831&lt;&gt;"")),"Fix missing choice",IF(OR(AND(B831&lt;&gt;"",A831=B831),AND(C831&lt;&gt;"",OR(A831=C831,B831=C831))),"Fix repeated pick",IF(OR(A831&lt;&gt;TRIM(A831),B831&lt;&gt;TRIM(B831),C831&lt;&gt;TRIM(C831),LEN(A831)&gt;160,LEN(B831)&gt;160,LEN(C831)&gt;160),"Fix name spacing or length",IF(OR(COUNTIF(Results!$A$2:$A$101,"="&amp;SUBSTITUTE(SUBSTITUTE(SUBSTITUTE(A831,"~","~~"),"*","~*"),"?","~?"))&lt;&gt;1,AND(B831&lt;&gt;"",COUNTIF(Results!$A$2:$A$101,"="&amp;SUBSTITUTE(SUBSTITUTE(SUBSTITUTE(B831,"~","~~"),"*","~*"),"?","~?"))&lt;&gt;1),AND(C831&lt;&gt;"",COUNTIF(Results!$A$2:$A$101,"="&amp;SUBSTITUTE(SUBSTITUTE(SUBSTITUTE(C831,"~","~~"),"*","~*"),"?","~?"))&lt;&gt;1)),"Fix unknown entry","Valid")))))</x:f>
      </x:c>
    </x:row>
    <x:row r="832" ht="24" customHeight="1">
      <x:c r="A832" s="8"/>
      <x:c r="B832" s="8"/>
      <x:c r="C832" s="8"/>
      <x:c r="D832" s="1" t="str">
        <x:f>IF(COUNTA(A832:C832)=0,"",IF(OR(A832="",AND(B832="",C832&lt;&gt;"")),"Fix missing choice",IF(OR(AND(B832&lt;&gt;"",A832=B832),AND(C832&lt;&gt;"",OR(A832=C832,B832=C832))),"Fix repeated pick",IF(OR(A832&lt;&gt;TRIM(A832),B832&lt;&gt;TRIM(B832),C832&lt;&gt;TRIM(C832),LEN(A832)&gt;160,LEN(B832)&gt;160,LEN(C832)&gt;160),"Fix name spacing or length",IF(OR(COUNTIF(Results!$A$2:$A$101,"="&amp;SUBSTITUTE(SUBSTITUTE(SUBSTITUTE(A832,"~","~~"),"*","~*"),"?","~?"))&lt;&gt;1,AND(B832&lt;&gt;"",COUNTIF(Results!$A$2:$A$101,"="&amp;SUBSTITUTE(SUBSTITUTE(SUBSTITUTE(B832,"~","~~"),"*","~*"),"?","~?"))&lt;&gt;1),AND(C832&lt;&gt;"",COUNTIF(Results!$A$2:$A$101,"="&amp;SUBSTITUTE(SUBSTITUTE(SUBSTITUTE(C832,"~","~~"),"*","~*"),"?","~?"))&lt;&gt;1)),"Fix unknown entry","Valid")))))</x:f>
      </x:c>
    </x:row>
    <x:row r="833" ht="24" customHeight="1">
      <x:c r="A833" s="8"/>
      <x:c r="B833" s="8"/>
      <x:c r="C833" s="8"/>
      <x:c r="D833" s="1" t="str">
        <x:f>IF(COUNTA(A833:C833)=0,"",IF(OR(A833="",AND(B833="",C833&lt;&gt;"")),"Fix missing choice",IF(OR(AND(B833&lt;&gt;"",A833=B833),AND(C833&lt;&gt;"",OR(A833=C833,B833=C833))),"Fix repeated pick",IF(OR(A833&lt;&gt;TRIM(A833),B833&lt;&gt;TRIM(B833),C833&lt;&gt;TRIM(C833),LEN(A833)&gt;160,LEN(B833)&gt;160,LEN(C833)&gt;160),"Fix name spacing or length",IF(OR(COUNTIF(Results!$A$2:$A$101,"="&amp;SUBSTITUTE(SUBSTITUTE(SUBSTITUTE(A833,"~","~~"),"*","~*"),"?","~?"))&lt;&gt;1,AND(B833&lt;&gt;"",COUNTIF(Results!$A$2:$A$101,"="&amp;SUBSTITUTE(SUBSTITUTE(SUBSTITUTE(B833,"~","~~"),"*","~*"),"?","~?"))&lt;&gt;1),AND(C833&lt;&gt;"",COUNTIF(Results!$A$2:$A$101,"="&amp;SUBSTITUTE(SUBSTITUTE(SUBSTITUTE(C833,"~","~~"),"*","~*"),"?","~?"))&lt;&gt;1)),"Fix unknown entry","Valid")))))</x:f>
      </x:c>
    </x:row>
    <x:row r="834" ht="24" customHeight="1">
      <x:c r="A834" s="8"/>
      <x:c r="B834" s="8"/>
      <x:c r="C834" s="8"/>
      <x:c r="D834" s="1" t="str">
        <x:f>IF(COUNTA(A834:C834)=0,"",IF(OR(A834="",AND(B834="",C834&lt;&gt;"")),"Fix missing choice",IF(OR(AND(B834&lt;&gt;"",A834=B834),AND(C834&lt;&gt;"",OR(A834=C834,B834=C834))),"Fix repeated pick",IF(OR(A834&lt;&gt;TRIM(A834),B834&lt;&gt;TRIM(B834),C834&lt;&gt;TRIM(C834),LEN(A834)&gt;160,LEN(B834)&gt;160,LEN(C834)&gt;160),"Fix name spacing or length",IF(OR(COUNTIF(Results!$A$2:$A$101,"="&amp;SUBSTITUTE(SUBSTITUTE(SUBSTITUTE(A834,"~","~~"),"*","~*"),"?","~?"))&lt;&gt;1,AND(B834&lt;&gt;"",COUNTIF(Results!$A$2:$A$101,"="&amp;SUBSTITUTE(SUBSTITUTE(SUBSTITUTE(B834,"~","~~"),"*","~*"),"?","~?"))&lt;&gt;1),AND(C834&lt;&gt;"",COUNTIF(Results!$A$2:$A$101,"="&amp;SUBSTITUTE(SUBSTITUTE(SUBSTITUTE(C834,"~","~~"),"*","~*"),"?","~?"))&lt;&gt;1)),"Fix unknown entry","Valid")))))</x:f>
      </x:c>
    </x:row>
    <x:row r="835" ht="24" customHeight="1">
      <x:c r="A835" s="8"/>
      <x:c r="B835" s="8"/>
      <x:c r="C835" s="8"/>
      <x:c r="D835" s="1" t="str">
        <x:f>IF(COUNTA(A835:C835)=0,"",IF(OR(A835="",AND(B835="",C835&lt;&gt;"")),"Fix missing choice",IF(OR(AND(B835&lt;&gt;"",A835=B835),AND(C835&lt;&gt;"",OR(A835=C835,B835=C835))),"Fix repeated pick",IF(OR(A835&lt;&gt;TRIM(A835),B835&lt;&gt;TRIM(B835),C835&lt;&gt;TRIM(C835),LEN(A835)&gt;160,LEN(B835)&gt;160,LEN(C835)&gt;160),"Fix name spacing or length",IF(OR(COUNTIF(Results!$A$2:$A$101,"="&amp;SUBSTITUTE(SUBSTITUTE(SUBSTITUTE(A835,"~","~~"),"*","~*"),"?","~?"))&lt;&gt;1,AND(B835&lt;&gt;"",COUNTIF(Results!$A$2:$A$101,"="&amp;SUBSTITUTE(SUBSTITUTE(SUBSTITUTE(B835,"~","~~"),"*","~*"),"?","~?"))&lt;&gt;1),AND(C835&lt;&gt;"",COUNTIF(Results!$A$2:$A$101,"="&amp;SUBSTITUTE(SUBSTITUTE(SUBSTITUTE(C835,"~","~~"),"*","~*"),"?","~?"))&lt;&gt;1)),"Fix unknown entry","Valid")))))</x:f>
      </x:c>
    </x:row>
    <x:row r="836" ht="24" customHeight="1">
      <x:c r="A836" s="8"/>
      <x:c r="B836" s="8"/>
      <x:c r="C836" s="8"/>
      <x:c r="D836" s="1" t="str">
        <x:f>IF(COUNTA(A836:C836)=0,"",IF(OR(A836="",AND(B836="",C836&lt;&gt;"")),"Fix missing choice",IF(OR(AND(B836&lt;&gt;"",A836=B836),AND(C836&lt;&gt;"",OR(A836=C836,B836=C836))),"Fix repeated pick",IF(OR(A836&lt;&gt;TRIM(A836),B836&lt;&gt;TRIM(B836),C836&lt;&gt;TRIM(C836),LEN(A836)&gt;160,LEN(B836)&gt;160,LEN(C836)&gt;160),"Fix name spacing or length",IF(OR(COUNTIF(Results!$A$2:$A$101,"="&amp;SUBSTITUTE(SUBSTITUTE(SUBSTITUTE(A836,"~","~~"),"*","~*"),"?","~?"))&lt;&gt;1,AND(B836&lt;&gt;"",COUNTIF(Results!$A$2:$A$101,"="&amp;SUBSTITUTE(SUBSTITUTE(SUBSTITUTE(B836,"~","~~"),"*","~*"),"?","~?"))&lt;&gt;1),AND(C836&lt;&gt;"",COUNTIF(Results!$A$2:$A$101,"="&amp;SUBSTITUTE(SUBSTITUTE(SUBSTITUTE(C836,"~","~~"),"*","~*"),"?","~?"))&lt;&gt;1)),"Fix unknown entry","Valid")))))</x:f>
      </x:c>
    </x:row>
    <x:row r="837" ht="24" customHeight="1">
      <x:c r="A837" s="8"/>
      <x:c r="B837" s="8"/>
      <x:c r="C837" s="8"/>
      <x:c r="D837" s="1" t="str">
        <x:f>IF(COUNTA(A837:C837)=0,"",IF(OR(A837="",AND(B837="",C837&lt;&gt;"")),"Fix missing choice",IF(OR(AND(B837&lt;&gt;"",A837=B837),AND(C837&lt;&gt;"",OR(A837=C837,B837=C837))),"Fix repeated pick",IF(OR(A837&lt;&gt;TRIM(A837),B837&lt;&gt;TRIM(B837),C837&lt;&gt;TRIM(C837),LEN(A837)&gt;160,LEN(B837)&gt;160,LEN(C837)&gt;160),"Fix name spacing or length",IF(OR(COUNTIF(Results!$A$2:$A$101,"="&amp;SUBSTITUTE(SUBSTITUTE(SUBSTITUTE(A837,"~","~~"),"*","~*"),"?","~?"))&lt;&gt;1,AND(B837&lt;&gt;"",COUNTIF(Results!$A$2:$A$101,"="&amp;SUBSTITUTE(SUBSTITUTE(SUBSTITUTE(B837,"~","~~"),"*","~*"),"?","~?"))&lt;&gt;1),AND(C837&lt;&gt;"",COUNTIF(Results!$A$2:$A$101,"="&amp;SUBSTITUTE(SUBSTITUTE(SUBSTITUTE(C837,"~","~~"),"*","~*"),"?","~?"))&lt;&gt;1)),"Fix unknown entry","Valid")))))</x:f>
      </x:c>
    </x:row>
    <x:row r="838" ht="24" customHeight="1">
      <x:c r="A838" s="8"/>
      <x:c r="B838" s="8"/>
      <x:c r="C838" s="8"/>
      <x:c r="D838" s="1" t="str">
        <x:f>IF(COUNTA(A838:C838)=0,"",IF(OR(A838="",AND(B838="",C838&lt;&gt;"")),"Fix missing choice",IF(OR(AND(B838&lt;&gt;"",A838=B838),AND(C838&lt;&gt;"",OR(A838=C838,B838=C838))),"Fix repeated pick",IF(OR(A838&lt;&gt;TRIM(A838),B838&lt;&gt;TRIM(B838),C838&lt;&gt;TRIM(C838),LEN(A838)&gt;160,LEN(B838)&gt;160,LEN(C838)&gt;160),"Fix name spacing or length",IF(OR(COUNTIF(Results!$A$2:$A$101,"="&amp;SUBSTITUTE(SUBSTITUTE(SUBSTITUTE(A838,"~","~~"),"*","~*"),"?","~?"))&lt;&gt;1,AND(B838&lt;&gt;"",COUNTIF(Results!$A$2:$A$101,"="&amp;SUBSTITUTE(SUBSTITUTE(SUBSTITUTE(B838,"~","~~"),"*","~*"),"?","~?"))&lt;&gt;1),AND(C838&lt;&gt;"",COUNTIF(Results!$A$2:$A$101,"="&amp;SUBSTITUTE(SUBSTITUTE(SUBSTITUTE(C838,"~","~~"),"*","~*"),"?","~?"))&lt;&gt;1)),"Fix unknown entry","Valid")))))</x:f>
      </x:c>
    </x:row>
    <x:row r="839" ht="24" customHeight="1">
      <x:c r="A839" s="8"/>
      <x:c r="B839" s="8"/>
      <x:c r="C839" s="8"/>
      <x:c r="D839" s="1" t="str">
        <x:f>IF(COUNTA(A839:C839)=0,"",IF(OR(A839="",AND(B839="",C839&lt;&gt;"")),"Fix missing choice",IF(OR(AND(B839&lt;&gt;"",A839=B839),AND(C839&lt;&gt;"",OR(A839=C839,B839=C839))),"Fix repeated pick",IF(OR(A839&lt;&gt;TRIM(A839),B839&lt;&gt;TRIM(B839),C839&lt;&gt;TRIM(C839),LEN(A839)&gt;160,LEN(B839)&gt;160,LEN(C839)&gt;160),"Fix name spacing or length",IF(OR(COUNTIF(Results!$A$2:$A$101,"="&amp;SUBSTITUTE(SUBSTITUTE(SUBSTITUTE(A839,"~","~~"),"*","~*"),"?","~?"))&lt;&gt;1,AND(B839&lt;&gt;"",COUNTIF(Results!$A$2:$A$101,"="&amp;SUBSTITUTE(SUBSTITUTE(SUBSTITUTE(B839,"~","~~"),"*","~*"),"?","~?"))&lt;&gt;1),AND(C839&lt;&gt;"",COUNTIF(Results!$A$2:$A$101,"="&amp;SUBSTITUTE(SUBSTITUTE(SUBSTITUTE(C839,"~","~~"),"*","~*"),"?","~?"))&lt;&gt;1)),"Fix unknown entry","Valid")))))</x:f>
      </x:c>
    </x:row>
    <x:row r="840" ht="24" customHeight="1">
      <x:c r="A840" s="8"/>
      <x:c r="B840" s="8"/>
      <x:c r="C840" s="8"/>
      <x:c r="D840" s="1" t="str">
        <x:f>IF(COUNTA(A840:C840)=0,"",IF(OR(A840="",AND(B840="",C840&lt;&gt;"")),"Fix missing choice",IF(OR(AND(B840&lt;&gt;"",A840=B840),AND(C840&lt;&gt;"",OR(A840=C840,B840=C840))),"Fix repeated pick",IF(OR(A840&lt;&gt;TRIM(A840),B840&lt;&gt;TRIM(B840),C840&lt;&gt;TRIM(C840),LEN(A840)&gt;160,LEN(B840)&gt;160,LEN(C840)&gt;160),"Fix name spacing or length",IF(OR(COUNTIF(Results!$A$2:$A$101,"="&amp;SUBSTITUTE(SUBSTITUTE(SUBSTITUTE(A840,"~","~~"),"*","~*"),"?","~?"))&lt;&gt;1,AND(B840&lt;&gt;"",COUNTIF(Results!$A$2:$A$101,"="&amp;SUBSTITUTE(SUBSTITUTE(SUBSTITUTE(B840,"~","~~"),"*","~*"),"?","~?"))&lt;&gt;1),AND(C840&lt;&gt;"",COUNTIF(Results!$A$2:$A$101,"="&amp;SUBSTITUTE(SUBSTITUTE(SUBSTITUTE(C840,"~","~~"),"*","~*"),"?","~?"))&lt;&gt;1)),"Fix unknown entry","Valid")))))</x:f>
      </x:c>
    </x:row>
    <x:row r="841" ht="24" customHeight="1">
      <x:c r="A841" s="8"/>
      <x:c r="B841" s="8"/>
      <x:c r="C841" s="8"/>
      <x:c r="D841" s="1" t="str">
        <x:f>IF(COUNTA(A841:C841)=0,"",IF(OR(A841="",AND(B841="",C841&lt;&gt;"")),"Fix missing choice",IF(OR(AND(B841&lt;&gt;"",A841=B841),AND(C841&lt;&gt;"",OR(A841=C841,B841=C841))),"Fix repeated pick",IF(OR(A841&lt;&gt;TRIM(A841),B841&lt;&gt;TRIM(B841),C841&lt;&gt;TRIM(C841),LEN(A841)&gt;160,LEN(B841)&gt;160,LEN(C841)&gt;160),"Fix name spacing or length",IF(OR(COUNTIF(Results!$A$2:$A$101,"="&amp;SUBSTITUTE(SUBSTITUTE(SUBSTITUTE(A841,"~","~~"),"*","~*"),"?","~?"))&lt;&gt;1,AND(B841&lt;&gt;"",COUNTIF(Results!$A$2:$A$101,"="&amp;SUBSTITUTE(SUBSTITUTE(SUBSTITUTE(B841,"~","~~"),"*","~*"),"?","~?"))&lt;&gt;1),AND(C841&lt;&gt;"",COUNTIF(Results!$A$2:$A$101,"="&amp;SUBSTITUTE(SUBSTITUTE(SUBSTITUTE(C841,"~","~~"),"*","~*"),"?","~?"))&lt;&gt;1)),"Fix unknown entry","Valid")))))</x:f>
      </x:c>
    </x:row>
    <x:row r="842" ht="24" customHeight="1">
      <x:c r="A842" s="8"/>
      <x:c r="B842" s="8"/>
      <x:c r="C842" s="8"/>
      <x:c r="D842" s="1" t="str">
        <x:f>IF(COUNTA(A842:C842)=0,"",IF(OR(A842="",AND(B842="",C842&lt;&gt;"")),"Fix missing choice",IF(OR(AND(B842&lt;&gt;"",A842=B842),AND(C842&lt;&gt;"",OR(A842=C842,B842=C842))),"Fix repeated pick",IF(OR(A842&lt;&gt;TRIM(A842),B842&lt;&gt;TRIM(B842),C842&lt;&gt;TRIM(C842),LEN(A842)&gt;160,LEN(B842)&gt;160,LEN(C842)&gt;160),"Fix name spacing or length",IF(OR(COUNTIF(Results!$A$2:$A$101,"="&amp;SUBSTITUTE(SUBSTITUTE(SUBSTITUTE(A842,"~","~~"),"*","~*"),"?","~?"))&lt;&gt;1,AND(B842&lt;&gt;"",COUNTIF(Results!$A$2:$A$101,"="&amp;SUBSTITUTE(SUBSTITUTE(SUBSTITUTE(B842,"~","~~"),"*","~*"),"?","~?"))&lt;&gt;1),AND(C842&lt;&gt;"",COUNTIF(Results!$A$2:$A$101,"="&amp;SUBSTITUTE(SUBSTITUTE(SUBSTITUTE(C842,"~","~~"),"*","~*"),"?","~?"))&lt;&gt;1)),"Fix unknown entry","Valid")))))</x:f>
      </x:c>
    </x:row>
    <x:row r="843" ht="24" customHeight="1">
      <x:c r="A843" s="8"/>
      <x:c r="B843" s="8"/>
      <x:c r="C843" s="8"/>
      <x:c r="D843" s="1" t="str">
        <x:f>IF(COUNTA(A843:C843)=0,"",IF(OR(A843="",AND(B843="",C843&lt;&gt;"")),"Fix missing choice",IF(OR(AND(B843&lt;&gt;"",A843=B843),AND(C843&lt;&gt;"",OR(A843=C843,B843=C843))),"Fix repeated pick",IF(OR(A843&lt;&gt;TRIM(A843),B843&lt;&gt;TRIM(B843),C843&lt;&gt;TRIM(C843),LEN(A843)&gt;160,LEN(B843)&gt;160,LEN(C843)&gt;160),"Fix name spacing or length",IF(OR(COUNTIF(Results!$A$2:$A$101,"="&amp;SUBSTITUTE(SUBSTITUTE(SUBSTITUTE(A843,"~","~~"),"*","~*"),"?","~?"))&lt;&gt;1,AND(B843&lt;&gt;"",COUNTIF(Results!$A$2:$A$101,"="&amp;SUBSTITUTE(SUBSTITUTE(SUBSTITUTE(B843,"~","~~"),"*","~*"),"?","~?"))&lt;&gt;1),AND(C843&lt;&gt;"",COUNTIF(Results!$A$2:$A$101,"="&amp;SUBSTITUTE(SUBSTITUTE(SUBSTITUTE(C843,"~","~~"),"*","~*"),"?","~?"))&lt;&gt;1)),"Fix unknown entry","Valid")))))</x:f>
      </x:c>
    </x:row>
    <x:row r="844" ht="24" customHeight="1">
      <x:c r="A844" s="8"/>
      <x:c r="B844" s="8"/>
      <x:c r="C844" s="8"/>
      <x:c r="D844" s="1" t="str">
        <x:f>IF(COUNTA(A844:C844)=0,"",IF(OR(A844="",AND(B844="",C844&lt;&gt;"")),"Fix missing choice",IF(OR(AND(B844&lt;&gt;"",A844=B844),AND(C844&lt;&gt;"",OR(A844=C844,B844=C844))),"Fix repeated pick",IF(OR(A844&lt;&gt;TRIM(A844),B844&lt;&gt;TRIM(B844),C844&lt;&gt;TRIM(C844),LEN(A844)&gt;160,LEN(B844)&gt;160,LEN(C844)&gt;160),"Fix name spacing or length",IF(OR(COUNTIF(Results!$A$2:$A$101,"="&amp;SUBSTITUTE(SUBSTITUTE(SUBSTITUTE(A844,"~","~~"),"*","~*"),"?","~?"))&lt;&gt;1,AND(B844&lt;&gt;"",COUNTIF(Results!$A$2:$A$101,"="&amp;SUBSTITUTE(SUBSTITUTE(SUBSTITUTE(B844,"~","~~"),"*","~*"),"?","~?"))&lt;&gt;1),AND(C844&lt;&gt;"",COUNTIF(Results!$A$2:$A$101,"="&amp;SUBSTITUTE(SUBSTITUTE(SUBSTITUTE(C844,"~","~~"),"*","~*"),"?","~?"))&lt;&gt;1)),"Fix unknown entry","Valid")))))</x:f>
      </x:c>
    </x:row>
    <x:row r="845" ht="24" customHeight="1">
      <x:c r="A845" s="8"/>
      <x:c r="B845" s="8"/>
      <x:c r="C845" s="8"/>
      <x:c r="D845" s="1" t="str">
        <x:f>IF(COUNTA(A845:C845)=0,"",IF(OR(A845="",AND(B845="",C845&lt;&gt;"")),"Fix missing choice",IF(OR(AND(B845&lt;&gt;"",A845=B845),AND(C845&lt;&gt;"",OR(A845=C845,B845=C845))),"Fix repeated pick",IF(OR(A845&lt;&gt;TRIM(A845),B845&lt;&gt;TRIM(B845),C845&lt;&gt;TRIM(C845),LEN(A845)&gt;160,LEN(B845)&gt;160,LEN(C845)&gt;160),"Fix name spacing or length",IF(OR(COUNTIF(Results!$A$2:$A$101,"="&amp;SUBSTITUTE(SUBSTITUTE(SUBSTITUTE(A845,"~","~~"),"*","~*"),"?","~?"))&lt;&gt;1,AND(B845&lt;&gt;"",COUNTIF(Results!$A$2:$A$101,"="&amp;SUBSTITUTE(SUBSTITUTE(SUBSTITUTE(B845,"~","~~"),"*","~*"),"?","~?"))&lt;&gt;1),AND(C845&lt;&gt;"",COUNTIF(Results!$A$2:$A$101,"="&amp;SUBSTITUTE(SUBSTITUTE(SUBSTITUTE(C845,"~","~~"),"*","~*"),"?","~?"))&lt;&gt;1)),"Fix unknown entry","Valid")))))</x:f>
      </x:c>
    </x:row>
    <x:row r="846" ht="24" customHeight="1">
      <x:c r="A846" s="8"/>
      <x:c r="B846" s="8"/>
      <x:c r="C846" s="8"/>
      <x:c r="D846" s="1" t="str">
        <x:f>IF(COUNTA(A846:C846)=0,"",IF(OR(A846="",AND(B846="",C846&lt;&gt;"")),"Fix missing choice",IF(OR(AND(B846&lt;&gt;"",A846=B846),AND(C846&lt;&gt;"",OR(A846=C846,B846=C846))),"Fix repeated pick",IF(OR(A846&lt;&gt;TRIM(A846),B846&lt;&gt;TRIM(B846),C846&lt;&gt;TRIM(C846),LEN(A846)&gt;160,LEN(B846)&gt;160,LEN(C846)&gt;160),"Fix name spacing or length",IF(OR(COUNTIF(Results!$A$2:$A$101,"="&amp;SUBSTITUTE(SUBSTITUTE(SUBSTITUTE(A846,"~","~~"),"*","~*"),"?","~?"))&lt;&gt;1,AND(B846&lt;&gt;"",COUNTIF(Results!$A$2:$A$101,"="&amp;SUBSTITUTE(SUBSTITUTE(SUBSTITUTE(B846,"~","~~"),"*","~*"),"?","~?"))&lt;&gt;1),AND(C846&lt;&gt;"",COUNTIF(Results!$A$2:$A$101,"="&amp;SUBSTITUTE(SUBSTITUTE(SUBSTITUTE(C846,"~","~~"),"*","~*"),"?","~?"))&lt;&gt;1)),"Fix unknown entry","Valid")))))</x:f>
      </x:c>
    </x:row>
    <x:row r="847" ht="24" customHeight="1">
      <x:c r="A847" s="8"/>
      <x:c r="B847" s="8"/>
      <x:c r="C847" s="8"/>
      <x:c r="D847" s="1" t="str">
        <x:f>IF(COUNTA(A847:C847)=0,"",IF(OR(A847="",AND(B847="",C847&lt;&gt;"")),"Fix missing choice",IF(OR(AND(B847&lt;&gt;"",A847=B847),AND(C847&lt;&gt;"",OR(A847=C847,B847=C847))),"Fix repeated pick",IF(OR(A847&lt;&gt;TRIM(A847),B847&lt;&gt;TRIM(B847),C847&lt;&gt;TRIM(C847),LEN(A847)&gt;160,LEN(B847)&gt;160,LEN(C847)&gt;160),"Fix name spacing or length",IF(OR(COUNTIF(Results!$A$2:$A$101,"="&amp;SUBSTITUTE(SUBSTITUTE(SUBSTITUTE(A847,"~","~~"),"*","~*"),"?","~?"))&lt;&gt;1,AND(B847&lt;&gt;"",COUNTIF(Results!$A$2:$A$101,"="&amp;SUBSTITUTE(SUBSTITUTE(SUBSTITUTE(B847,"~","~~"),"*","~*"),"?","~?"))&lt;&gt;1),AND(C847&lt;&gt;"",COUNTIF(Results!$A$2:$A$101,"="&amp;SUBSTITUTE(SUBSTITUTE(SUBSTITUTE(C847,"~","~~"),"*","~*"),"?","~?"))&lt;&gt;1)),"Fix unknown entry","Valid")))))</x:f>
      </x:c>
    </x:row>
    <x:row r="848" ht="24" customHeight="1">
      <x:c r="A848" s="8"/>
      <x:c r="B848" s="8"/>
      <x:c r="C848" s="8"/>
      <x:c r="D848" s="1" t="str">
        <x:f>IF(COUNTA(A848:C848)=0,"",IF(OR(A848="",AND(B848="",C848&lt;&gt;"")),"Fix missing choice",IF(OR(AND(B848&lt;&gt;"",A848=B848),AND(C848&lt;&gt;"",OR(A848=C848,B848=C848))),"Fix repeated pick",IF(OR(A848&lt;&gt;TRIM(A848),B848&lt;&gt;TRIM(B848),C848&lt;&gt;TRIM(C848),LEN(A848)&gt;160,LEN(B848)&gt;160,LEN(C848)&gt;160),"Fix name spacing or length",IF(OR(COUNTIF(Results!$A$2:$A$101,"="&amp;SUBSTITUTE(SUBSTITUTE(SUBSTITUTE(A848,"~","~~"),"*","~*"),"?","~?"))&lt;&gt;1,AND(B848&lt;&gt;"",COUNTIF(Results!$A$2:$A$101,"="&amp;SUBSTITUTE(SUBSTITUTE(SUBSTITUTE(B848,"~","~~"),"*","~*"),"?","~?"))&lt;&gt;1),AND(C848&lt;&gt;"",COUNTIF(Results!$A$2:$A$101,"="&amp;SUBSTITUTE(SUBSTITUTE(SUBSTITUTE(C848,"~","~~"),"*","~*"),"?","~?"))&lt;&gt;1)),"Fix unknown entry","Valid")))))</x:f>
      </x:c>
    </x:row>
    <x:row r="849" ht="24" customHeight="1">
      <x:c r="A849" s="8"/>
      <x:c r="B849" s="8"/>
      <x:c r="C849" s="8"/>
      <x:c r="D849" s="1" t="str">
        <x:f>IF(COUNTA(A849:C849)=0,"",IF(OR(A849="",AND(B849="",C849&lt;&gt;"")),"Fix missing choice",IF(OR(AND(B849&lt;&gt;"",A849=B849),AND(C849&lt;&gt;"",OR(A849=C849,B849=C849))),"Fix repeated pick",IF(OR(A849&lt;&gt;TRIM(A849),B849&lt;&gt;TRIM(B849),C849&lt;&gt;TRIM(C849),LEN(A849)&gt;160,LEN(B849)&gt;160,LEN(C849)&gt;160),"Fix name spacing or length",IF(OR(COUNTIF(Results!$A$2:$A$101,"="&amp;SUBSTITUTE(SUBSTITUTE(SUBSTITUTE(A849,"~","~~"),"*","~*"),"?","~?"))&lt;&gt;1,AND(B849&lt;&gt;"",COUNTIF(Results!$A$2:$A$101,"="&amp;SUBSTITUTE(SUBSTITUTE(SUBSTITUTE(B849,"~","~~"),"*","~*"),"?","~?"))&lt;&gt;1),AND(C849&lt;&gt;"",COUNTIF(Results!$A$2:$A$101,"="&amp;SUBSTITUTE(SUBSTITUTE(SUBSTITUTE(C849,"~","~~"),"*","~*"),"?","~?"))&lt;&gt;1)),"Fix unknown entry","Valid")))))</x:f>
      </x:c>
    </x:row>
    <x:row r="850" ht="24" customHeight="1">
      <x:c r="A850" s="8"/>
      <x:c r="B850" s="8"/>
      <x:c r="C850" s="8"/>
      <x:c r="D850" s="1" t="str">
        <x:f>IF(COUNTA(A850:C850)=0,"",IF(OR(A850="",AND(B850="",C850&lt;&gt;"")),"Fix missing choice",IF(OR(AND(B850&lt;&gt;"",A850=B850),AND(C850&lt;&gt;"",OR(A850=C850,B850=C850))),"Fix repeated pick",IF(OR(A850&lt;&gt;TRIM(A850),B850&lt;&gt;TRIM(B850),C850&lt;&gt;TRIM(C850),LEN(A850)&gt;160,LEN(B850)&gt;160,LEN(C850)&gt;160),"Fix name spacing or length",IF(OR(COUNTIF(Results!$A$2:$A$101,"="&amp;SUBSTITUTE(SUBSTITUTE(SUBSTITUTE(A850,"~","~~"),"*","~*"),"?","~?"))&lt;&gt;1,AND(B850&lt;&gt;"",COUNTIF(Results!$A$2:$A$101,"="&amp;SUBSTITUTE(SUBSTITUTE(SUBSTITUTE(B850,"~","~~"),"*","~*"),"?","~?"))&lt;&gt;1),AND(C850&lt;&gt;"",COUNTIF(Results!$A$2:$A$101,"="&amp;SUBSTITUTE(SUBSTITUTE(SUBSTITUTE(C850,"~","~~"),"*","~*"),"?","~?"))&lt;&gt;1)),"Fix unknown entry","Valid")))))</x:f>
      </x:c>
    </x:row>
    <x:row r="851" ht="24" customHeight="1">
      <x:c r="A851" s="8"/>
      <x:c r="B851" s="8"/>
      <x:c r="C851" s="8"/>
      <x:c r="D851" s="1" t="str">
        <x:f>IF(COUNTA(A851:C851)=0,"",IF(OR(A851="",AND(B851="",C851&lt;&gt;"")),"Fix missing choice",IF(OR(AND(B851&lt;&gt;"",A851=B851),AND(C851&lt;&gt;"",OR(A851=C851,B851=C851))),"Fix repeated pick",IF(OR(A851&lt;&gt;TRIM(A851),B851&lt;&gt;TRIM(B851),C851&lt;&gt;TRIM(C851),LEN(A851)&gt;160,LEN(B851)&gt;160,LEN(C851)&gt;160),"Fix name spacing or length",IF(OR(COUNTIF(Results!$A$2:$A$101,"="&amp;SUBSTITUTE(SUBSTITUTE(SUBSTITUTE(A851,"~","~~"),"*","~*"),"?","~?"))&lt;&gt;1,AND(B851&lt;&gt;"",COUNTIF(Results!$A$2:$A$101,"="&amp;SUBSTITUTE(SUBSTITUTE(SUBSTITUTE(B851,"~","~~"),"*","~*"),"?","~?"))&lt;&gt;1),AND(C851&lt;&gt;"",COUNTIF(Results!$A$2:$A$101,"="&amp;SUBSTITUTE(SUBSTITUTE(SUBSTITUTE(C851,"~","~~"),"*","~*"),"?","~?"))&lt;&gt;1)),"Fix unknown entry","Valid")))))</x:f>
      </x:c>
    </x:row>
    <x:row r="852" ht="24" customHeight="1">
      <x:c r="A852" s="8"/>
      <x:c r="B852" s="8"/>
      <x:c r="C852" s="8"/>
      <x:c r="D852" s="1" t="str">
        <x:f>IF(COUNTA(A852:C852)=0,"",IF(OR(A852="",AND(B852="",C852&lt;&gt;"")),"Fix missing choice",IF(OR(AND(B852&lt;&gt;"",A852=B852),AND(C852&lt;&gt;"",OR(A852=C852,B852=C852))),"Fix repeated pick",IF(OR(A852&lt;&gt;TRIM(A852),B852&lt;&gt;TRIM(B852),C852&lt;&gt;TRIM(C852),LEN(A852)&gt;160,LEN(B852)&gt;160,LEN(C852)&gt;160),"Fix name spacing or length",IF(OR(COUNTIF(Results!$A$2:$A$101,"="&amp;SUBSTITUTE(SUBSTITUTE(SUBSTITUTE(A852,"~","~~"),"*","~*"),"?","~?"))&lt;&gt;1,AND(B852&lt;&gt;"",COUNTIF(Results!$A$2:$A$101,"="&amp;SUBSTITUTE(SUBSTITUTE(SUBSTITUTE(B852,"~","~~"),"*","~*"),"?","~?"))&lt;&gt;1),AND(C852&lt;&gt;"",COUNTIF(Results!$A$2:$A$101,"="&amp;SUBSTITUTE(SUBSTITUTE(SUBSTITUTE(C852,"~","~~"),"*","~*"),"?","~?"))&lt;&gt;1)),"Fix unknown entry","Valid")))))</x:f>
      </x:c>
    </x:row>
    <x:row r="853" ht="24" customHeight="1">
      <x:c r="A853" s="8"/>
      <x:c r="B853" s="8"/>
      <x:c r="C853" s="8"/>
      <x:c r="D853" s="1" t="str">
        <x:f>IF(COUNTA(A853:C853)=0,"",IF(OR(A853="",AND(B853="",C853&lt;&gt;"")),"Fix missing choice",IF(OR(AND(B853&lt;&gt;"",A853=B853),AND(C853&lt;&gt;"",OR(A853=C853,B853=C853))),"Fix repeated pick",IF(OR(A853&lt;&gt;TRIM(A853),B853&lt;&gt;TRIM(B853),C853&lt;&gt;TRIM(C853),LEN(A853)&gt;160,LEN(B853)&gt;160,LEN(C853)&gt;160),"Fix name spacing or length",IF(OR(COUNTIF(Results!$A$2:$A$101,"="&amp;SUBSTITUTE(SUBSTITUTE(SUBSTITUTE(A853,"~","~~"),"*","~*"),"?","~?"))&lt;&gt;1,AND(B853&lt;&gt;"",COUNTIF(Results!$A$2:$A$101,"="&amp;SUBSTITUTE(SUBSTITUTE(SUBSTITUTE(B853,"~","~~"),"*","~*"),"?","~?"))&lt;&gt;1),AND(C853&lt;&gt;"",COUNTIF(Results!$A$2:$A$101,"="&amp;SUBSTITUTE(SUBSTITUTE(SUBSTITUTE(C853,"~","~~"),"*","~*"),"?","~?"))&lt;&gt;1)),"Fix unknown entry","Valid")))))</x:f>
      </x:c>
    </x:row>
    <x:row r="854" ht="24" customHeight="1">
      <x:c r="A854" s="8"/>
      <x:c r="B854" s="8"/>
      <x:c r="C854" s="8"/>
      <x:c r="D854" s="1" t="str">
        <x:f>IF(COUNTA(A854:C854)=0,"",IF(OR(A854="",AND(B854="",C854&lt;&gt;"")),"Fix missing choice",IF(OR(AND(B854&lt;&gt;"",A854=B854),AND(C854&lt;&gt;"",OR(A854=C854,B854=C854))),"Fix repeated pick",IF(OR(A854&lt;&gt;TRIM(A854),B854&lt;&gt;TRIM(B854),C854&lt;&gt;TRIM(C854),LEN(A854)&gt;160,LEN(B854)&gt;160,LEN(C854)&gt;160),"Fix name spacing or length",IF(OR(COUNTIF(Results!$A$2:$A$101,"="&amp;SUBSTITUTE(SUBSTITUTE(SUBSTITUTE(A854,"~","~~"),"*","~*"),"?","~?"))&lt;&gt;1,AND(B854&lt;&gt;"",COUNTIF(Results!$A$2:$A$101,"="&amp;SUBSTITUTE(SUBSTITUTE(SUBSTITUTE(B854,"~","~~"),"*","~*"),"?","~?"))&lt;&gt;1),AND(C854&lt;&gt;"",COUNTIF(Results!$A$2:$A$101,"="&amp;SUBSTITUTE(SUBSTITUTE(SUBSTITUTE(C854,"~","~~"),"*","~*"),"?","~?"))&lt;&gt;1)),"Fix unknown entry","Valid")))))</x:f>
      </x:c>
    </x:row>
    <x:row r="855" ht="24" customHeight="1">
      <x:c r="A855" s="8"/>
      <x:c r="B855" s="8"/>
      <x:c r="C855" s="8"/>
      <x:c r="D855" s="1" t="str">
        <x:f>IF(COUNTA(A855:C855)=0,"",IF(OR(A855="",AND(B855="",C855&lt;&gt;"")),"Fix missing choice",IF(OR(AND(B855&lt;&gt;"",A855=B855),AND(C855&lt;&gt;"",OR(A855=C855,B855=C855))),"Fix repeated pick",IF(OR(A855&lt;&gt;TRIM(A855),B855&lt;&gt;TRIM(B855),C855&lt;&gt;TRIM(C855),LEN(A855)&gt;160,LEN(B855)&gt;160,LEN(C855)&gt;160),"Fix name spacing or length",IF(OR(COUNTIF(Results!$A$2:$A$101,"="&amp;SUBSTITUTE(SUBSTITUTE(SUBSTITUTE(A855,"~","~~"),"*","~*"),"?","~?"))&lt;&gt;1,AND(B855&lt;&gt;"",COUNTIF(Results!$A$2:$A$101,"="&amp;SUBSTITUTE(SUBSTITUTE(SUBSTITUTE(B855,"~","~~"),"*","~*"),"?","~?"))&lt;&gt;1),AND(C855&lt;&gt;"",COUNTIF(Results!$A$2:$A$101,"="&amp;SUBSTITUTE(SUBSTITUTE(SUBSTITUTE(C855,"~","~~"),"*","~*"),"?","~?"))&lt;&gt;1)),"Fix unknown entry","Valid")))))</x:f>
      </x:c>
    </x:row>
    <x:row r="856" ht="24" customHeight="1">
      <x:c r="A856" s="8"/>
      <x:c r="B856" s="8"/>
      <x:c r="C856" s="8"/>
      <x:c r="D856" s="1" t="str">
        <x:f>IF(COUNTA(A856:C856)=0,"",IF(OR(A856="",AND(B856="",C856&lt;&gt;"")),"Fix missing choice",IF(OR(AND(B856&lt;&gt;"",A856=B856),AND(C856&lt;&gt;"",OR(A856=C856,B856=C856))),"Fix repeated pick",IF(OR(A856&lt;&gt;TRIM(A856),B856&lt;&gt;TRIM(B856),C856&lt;&gt;TRIM(C856),LEN(A856)&gt;160,LEN(B856)&gt;160,LEN(C856)&gt;160),"Fix name spacing or length",IF(OR(COUNTIF(Results!$A$2:$A$101,"="&amp;SUBSTITUTE(SUBSTITUTE(SUBSTITUTE(A856,"~","~~"),"*","~*"),"?","~?"))&lt;&gt;1,AND(B856&lt;&gt;"",COUNTIF(Results!$A$2:$A$101,"="&amp;SUBSTITUTE(SUBSTITUTE(SUBSTITUTE(B856,"~","~~"),"*","~*"),"?","~?"))&lt;&gt;1),AND(C856&lt;&gt;"",COUNTIF(Results!$A$2:$A$101,"="&amp;SUBSTITUTE(SUBSTITUTE(SUBSTITUTE(C856,"~","~~"),"*","~*"),"?","~?"))&lt;&gt;1)),"Fix unknown entry","Valid")))))</x:f>
      </x:c>
    </x:row>
    <x:row r="857" ht="24" customHeight="1">
      <x:c r="A857" s="8"/>
      <x:c r="B857" s="8"/>
      <x:c r="C857" s="8"/>
      <x:c r="D857" s="1" t="str">
        <x:f>IF(COUNTA(A857:C857)=0,"",IF(OR(A857="",AND(B857="",C857&lt;&gt;"")),"Fix missing choice",IF(OR(AND(B857&lt;&gt;"",A857=B857),AND(C857&lt;&gt;"",OR(A857=C857,B857=C857))),"Fix repeated pick",IF(OR(A857&lt;&gt;TRIM(A857),B857&lt;&gt;TRIM(B857),C857&lt;&gt;TRIM(C857),LEN(A857)&gt;160,LEN(B857)&gt;160,LEN(C857)&gt;160),"Fix name spacing or length",IF(OR(COUNTIF(Results!$A$2:$A$101,"="&amp;SUBSTITUTE(SUBSTITUTE(SUBSTITUTE(A857,"~","~~"),"*","~*"),"?","~?"))&lt;&gt;1,AND(B857&lt;&gt;"",COUNTIF(Results!$A$2:$A$101,"="&amp;SUBSTITUTE(SUBSTITUTE(SUBSTITUTE(B857,"~","~~"),"*","~*"),"?","~?"))&lt;&gt;1),AND(C857&lt;&gt;"",COUNTIF(Results!$A$2:$A$101,"="&amp;SUBSTITUTE(SUBSTITUTE(SUBSTITUTE(C857,"~","~~"),"*","~*"),"?","~?"))&lt;&gt;1)),"Fix unknown entry","Valid")))))</x:f>
      </x:c>
    </x:row>
    <x:row r="858" ht="24" customHeight="1">
      <x:c r="A858" s="8"/>
      <x:c r="B858" s="8"/>
      <x:c r="C858" s="8"/>
      <x:c r="D858" s="1" t="str">
        <x:f>IF(COUNTA(A858:C858)=0,"",IF(OR(A858="",AND(B858="",C858&lt;&gt;"")),"Fix missing choice",IF(OR(AND(B858&lt;&gt;"",A858=B858),AND(C858&lt;&gt;"",OR(A858=C858,B858=C858))),"Fix repeated pick",IF(OR(A858&lt;&gt;TRIM(A858),B858&lt;&gt;TRIM(B858),C858&lt;&gt;TRIM(C858),LEN(A858)&gt;160,LEN(B858)&gt;160,LEN(C858)&gt;160),"Fix name spacing or length",IF(OR(COUNTIF(Results!$A$2:$A$101,"="&amp;SUBSTITUTE(SUBSTITUTE(SUBSTITUTE(A858,"~","~~"),"*","~*"),"?","~?"))&lt;&gt;1,AND(B858&lt;&gt;"",COUNTIF(Results!$A$2:$A$101,"="&amp;SUBSTITUTE(SUBSTITUTE(SUBSTITUTE(B858,"~","~~"),"*","~*"),"?","~?"))&lt;&gt;1),AND(C858&lt;&gt;"",COUNTIF(Results!$A$2:$A$101,"="&amp;SUBSTITUTE(SUBSTITUTE(SUBSTITUTE(C858,"~","~~"),"*","~*"),"?","~?"))&lt;&gt;1)),"Fix unknown entry","Valid")))))</x:f>
      </x:c>
    </x:row>
    <x:row r="859" ht="24" customHeight="1">
      <x:c r="A859" s="8"/>
      <x:c r="B859" s="8"/>
      <x:c r="C859" s="8"/>
      <x:c r="D859" s="1" t="str">
        <x:f>IF(COUNTA(A859:C859)=0,"",IF(OR(A859="",AND(B859="",C859&lt;&gt;"")),"Fix missing choice",IF(OR(AND(B859&lt;&gt;"",A859=B859),AND(C859&lt;&gt;"",OR(A859=C859,B859=C859))),"Fix repeated pick",IF(OR(A859&lt;&gt;TRIM(A859),B859&lt;&gt;TRIM(B859),C859&lt;&gt;TRIM(C859),LEN(A859)&gt;160,LEN(B859)&gt;160,LEN(C859)&gt;160),"Fix name spacing or length",IF(OR(COUNTIF(Results!$A$2:$A$101,"="&amp;SUBSTITUTE(SUBSTITUTE(SUBSTITUTE(A859,"~","~~"),"*","~*"),"?","~?"))&lt;&gt;1,AND(B859&lt;&gt;"",COUNTIF(Results!$A$2:$A$101,"="&amp;SUBSTITUTE(SUBSTITUTE(SUBSTITUTE(B859,"~","~~"),"*","~*"),"?","~?"))&lt;&gt;1),AND(C859&lt;&gt;"",COUNTIF(Results!$A$2:$A$101,"="&amp;SUBSTITUTE(SUBSTITUTE(SUBSTITUTE(C859,"~","~~"),"*","~*"),"?","~?"))&lt;&gt;1)),"Fix unknown entry","Valid")))))</x:f>
      </x:c>
    </x:row>
    <x:row r="860" ht="24" customHeight="1">
      <x:c r="A860" s="8"/>
      <x:c r="B860" s="8"/>
      <x:c r="C860" s="8"/>
      <x:c r="D860" s="1" t="str">
        <x:f>IF(COUNTA(A860:C860)=0,"",IF(OR(A860="",AND(B860="",C860&lt;&gt;"")),"Fix missing choice",IF(OR(AND(B860&lt;&gt;"",A860=B860),AND(C860&lt;&gt;"",OR(A860=C860,B860=C860))),"Fix repeated pick",IF(OR(A860&lt;&gt;TRIM(A860),B860&lt;&gt;TRIM(B860),C860&lt;&gt;TRIM(C860),LEN(A860)&gt;160,LEN(B860)&gt;160,LEN(C860)&gt;160),"Fix name spacing or length",IF(OR(COUNTIF(Results!$A$2:$A$101,"="&amp;SUBSTITUTE(SUBSTITUTE(SUBSTITUTE(A860,"~","~~"),"*","~*"),"?","~?"))&lt;&gt;1,AND(B860&lt;&gt;"",COUNTIF(Results!$A$2:$A$101,"="&amp;SUBSTITUTE(SUBSTITUTE(SUBSTITUTE(B860,"~","~~"),"*","~*"),"?","~?"))&lt;&gt;1),AND(C860&lt;&gt;"",COUNTIF(Results!$A$2:$A$101,"="&amp;SUBSTITUTE(SUBSTITUTE(SUBSTITUTE(C860,"~","~~"),"*","~*"),"?","~?"))&lt;&gt;1)),"Fix unknown entry","Valid")))))</x:f>
      </x:c>
    </x:row>
    <x:row r="861" ht="24" customHeight="1">
      <x:c r="A861" s="8"/>
      <x:c r="B861" s="8"/>
      <x:c r="C861" s="8"/>
      <x:c r="D861" s="1" t="str">
        <x:f>IF(COUNTA(A861:C861)=0,"",IF(OR(A861="",AND(B861="",C861&lt;&gt;"")),"Fix missing choice",IF(OR(AND(B861&lt;&gt;"",A861=B861),AND(C861&lt;&gt;"",OR(A861=C861,B861=C861))),"Fix repeated pick",IF(OR(A861&lt;&gt;TRIM(A861),B861&lt;&gt;TRIM(B861),C861&lt;&gt;TRIM(C861),LEN(A861)&gt;160,LEN(B861)&gt;160,LEN(C861)&gt;160),"Fix name spacing or length",IF(OR(COUNTIF(Results!$A$2:$A$101,"="&amp;SUBSTITUTE(SUBSTITUTE(SUBSTITUTE(A861,"~","~~"),"*","~*"),"?","~?"))&lt;&gt;1,AND(B861&lt;&gt;"",COUNTIF(Results!$A$2:$A$101,"="&amp;SUBSTITUTE(SUBSTITUTE(SUBSTITUTE(B861,"~","~~"),"*","~*"),"?","~?"))&lt;&gt;1),AND(C861&lt;&gt;"",COUNTIF(Results!$A$2:$A$101,"="&amp;SUBSTITUTE(SUBSTITUTE(SUBSTITUTE(C861,"~","~~"),"*","~*"),"?","~?"))&lt;&gt;1)),"Fix unknown entry","Valid")))))</x:f>
      </x:c>
    </x:row>
    <x:row r="862" ht="24" customHeight="1">
      <x:c r="A862" s="8"/>
      <x:c r="B862" s="8"/>
      <x:c r="C862" s="8"/>
      <x:c r="D862" s="1" t="str">
        <x:f>IF(COUNTA(A862:C862)=0,"",IF(OR(A862="",AND(B862="",C862&lt;&gt;"")),"Fix missing choice",IF(OR(AND(B862&lt;&gt;"",A862=B862),AND(C862&lt;&gt;"",OR(A862=C862,B862=C862))),"Fix repeated pick",IF(OR(A862&lt;&gt;TRIM(A862),B862&lt;&gt;TRIM(B862),C862&lt;&gt;TRIM(C862),LEN(A862)&gt;160,LEN(B862)&gt;160,LEN(C862)&gt;160),"Fix name spacing or length",IF(OR(COUNTIF(Results!$A$2:$A$101,"="&amp;SUBSTITUTE(SUBSTITUTE(SUBSTITUTE(A862,"~","~~"),"*","~*"),"?","~?"))&lt;&gt;1,AND(B862&lt;&gt;"",COUNTIF(Results!$A$2:$A$101,"="&amp;SUBSTITUTE(SUBSTITUTE(SUBSTITUTE(B862,"~","~~"),"*","~*"),"?","~?"))&lt;&gt;1),AND(C862&lt;&gt;"",COUNTIF(Results!$A$2:$A$101,"="&amp;SUBSTITUTE(SUBSTITUTE(SUBSTITUTE(C862,"~","~~"),"*","~*"),"?","~?"))&lt;&gt;1)),"Fix unknown entry","Valid")))))</x:f>
      </x:c>
    </x:row>
    <x:row r="863" ht="24" customHeight="1">
      <x:c r="A863" s="8"/>
      <x:c r="B863" s="8"/>
      <x:c r="C863" s="8"/>
      <x:c r="D863" s="1" t="str">
        <x:f>IF(COUNTA(A863:C863)=0,"",IF(OR(A863="",AND(B863="",C863&lt;&gt;"")),"Fix missing choice",IF(OR(AND(B863&lt;&gt;"",A863=B863),AND(C863&lt;&gt;"",OR(A863=C863,B863=C863))),"Fix repeated pick",IF(OR(A863&lt;&gt;TRIM(A863),B863&lt;&gt;TRIM(B863),C863&lt;&gt;TRIM(C863),LEN(A863)&gt;160,LEN(B863)&gt;160,LEN(C863)&gt;160),"Fix name spacing or length",IF(OR(COUNTIF(Results!$A$2:$A$101,"="&amp;SUBSTITUTE(SUBSTITUTE(SUBSTITUTE(A863,"~","~~"),"*","~*"),"?","~?"))&lt;&gt;1,AND(B863&lt;&gt;"",COUNTIF(Results!$A$2:$A$101,"="&amp;SUBSTITUTE(SUBSTITUTE(SUBSTITUTE(B863,"~","~~"),"*","~*"),"?","~?"))&lt;&gt;1),AND(C863&lt;&gt;"",COUNTIF(Results!$A$2:$A$101,"="&amp;SUBSTITUTE(SUBSTITUTE(SUBSTITUTE(C863,"~","~~"),"*","~*"),"?","~?"))&lt;&gt;1)),"Fix unknown entry","Valid")))))</x:f>
      </x:c>
    </x:row>
    <x:row r="864" ht="24" customHeight="1">
      <x:c r="A864" s="8"/>
      <x:c r="B864" s="8"/>
      <x:c r="C864" s="8"/>
      <x:c r="D864" s="1" t="str">
        <x:f>IF(COUNTA(A864:C864)=0,"",IF(OR(A864="",AND(B864="",C864&lt;&gt;"")),"Fix missing choice",IF(OR(AND(B864&lt;&gt;"",A864=B864),AND(C864&lt;&gt;"",OR(A864=C864,B864=C864))),"Fix repeated pick",IF(OR(A864&lt;&gt;TRIM(A864),B864&lt;&gt;TRIM(B864),C864&lt;&gt;TRIM(C864),LEN(A864)&gt;160,LEN(B864)&gt;160,LEN(C864)&gt;160),"Fix name spacing or length",IF(OR(COUNTIF(Results!$A$2:$A$101,"="&amp;SUBSTITUTE(SUBSTITUTE(SUBSTITUTE(A864,"~","~~"),"*","~*"),"?","~?"))&lt;&gt;1,AND(B864&lt;&gt;"",COUNTIF(Results!$A$2:$A$101,"="&amp;SUBSTITUTE(SUBSTITUTE(SUBSTITUTE(B864,"~","~~"),"*","~*"),"?","~?"))&lt;&gt;1),AND(C864&lt;&gt;"",COUNTIF(Results!$A$2:$A$101,"="&amp;SUBSTITUTE(SUBSTITUTE(SUBSTITUTE(C864,"~","~~"),"*","~*"),"?","~?"))&lt;&gt;1)),"Fix unknown entry","Valid")))))</x:f>
      </x:c>
    </x:row>
    <x:row r="865" ht="24" customHeight="1">
      <x:c r="A865" s="8"/>
      <x:c r="B865" s="8"/>
      <x:c r="C865" s="8"/>
      <x:c r="D865" s="1" t="str">
        <x:f>IF(COUNTA(A865:C865)=0,"",IF(OR(A865="",AND(B865="",C865&lt;&gt;"")),"Fix missing choice",IF(OR(AND(B865&lt;&gt;"",A865=B865),AND(C865&lt;&gt;"",OR(A865=C865,B865=C865))),"Fix repeated pick",IF(OR(A865&lt;&gt;TRIM(A865),B865&lt;&gt;TRIM(B865),C865&lt;&gt;TRIM(C865),LEN(A865)&gt;160,LEN(B865)&gt;160,LEN(C865)&gt;160),"Fix name spacing or length",IF(OR(COUNTIF(Results!$A$2:$A$101,"="&amp;SUBSTITUTE(SUBSTITUTE(SUBSTITUTE(A865,"~","~~"),"*","~*"),"?","~?"))&lt;&gt;1,AND(B865&lt;&gt;"",COUNTIF(Results!$A$2:$A$101,"="&amp;SUBSTITUTE(SUBSTITUTE(SUBSTITUTE(B865,"~","~~"),"*","~*"),"?","~?"))&lt;&gt;1),AND(C865&lt;&gt;"",COUNTIF(Results!$A$2:$A$101,"="&amp;SUBSTITUTE(SUBSTITUTE(SUBSTITUTE(C865,"~","~~"),"*","~*"),"?","~?"))&lt;&gt;1)),"Fix unknown entry","Valid")))))</x:f>
      </x:c>
    </x:row>
    <x:row r="866" ht="24" customHeight="1">
      <x:c r="A866" s="8"/>
      <x:c r="B866" s="8"/>
      <x:c r="C866" s="8"/>
      <x:c r="D866" s="1" t="str">
        <x:f>IF(COUNTA(A866:C866)=0,"",IF(OR(A866="",AND(B866="",C866&lt;&gt;"")),"Fix missing choice",IF(OR(AND(B866&lt;&gt;"",A866=B866),AND(C866&lt;&gt;"",OR(A866=C866,B866=C866))),"Fix repeated pick",IF(OR(A866&lt;&gt;TRIM(A866),B866&lt;&gt;TRIM(B866),C866&lt;&gt;TRIM(C866),LEN(A866)&gt;160,LEN(B866)&gt;160,LEN(C866)&gt;160),"Fix name spacing or length",IF(OR(COUNTIF(Results!$A$2:$A$101,"="&amp;SUBSTITUTE(SUBSTITUTE(SUBSTITUTE(A866,"~","~~"),"*","~*"),"?","~?"))&lt;&gt;1,AND(B866&lt;&gt;"",COUNTIF(Results!$A$2:$A$101,"="&amp;SUBSTITUTE(SUBSTITUTE(SUBSTITUTE(B866,"~","~~"),"*","~*"),"?","~?"))&lt;&gt;1),AND(C866&lt;&gt;"",COUNTIF(Results!$A$2:$A$101,"="&amp;SUBSTITUTE(SUBSTITUTE(SUBSTITUTE(C866,"~","~~"),"*","~*"),"?","~?"))&lt;&gt;1)),"Fix unknown entry","Valid")))))</x:f>
      </x:c>
    </x:row>
    <x:row r="867" ht="24" customHeight="1">
      <x:c r="A867" s="8"/>
      <x:c r="B867" s="8"/>
      <x:c r="C867" s="8"/>
      <x:c r="D867" s="1" t="str">
        <x:f>IF(COUNTA(A867:C867)=0,"",IF(OR(A867="",AND(B867="",C867&lt;&gt;"")),"Fix missing choice",IF(OR(AND(B867&lt;&gt;"",A867=B867),AND(C867&lt;&gt;"",OR(A867=C867,B867=C867))),"Fix repeated pick",IF(OR(A867&lt;&gt;TRIM(A867),B867&lt;&gt;TRIM(B867),C867&lt;&gt;TRIM(C867),LEN(A867)&gt;160,LEN(B867)&gt;160,LEN(C867)&gt;160),"Fix name spacing or length",IF(OR(COUNTIF(Results!$A$2:$A$101,"="&amp;SUBSTITUTE(SUBSTITUTE(SUBSTITUTE(A867,"~","~~"),"*","~*"),"?","~?"))&lt;&gt;1,AND(B867&lt;&gt;"",COUNTIF(Results!$A$2:$A$101,"="&amp;SUBSTITUTE(SUBSTITUTE(SUBSTITUTE(B867,"~","~~"),"*","~*"),"?","~?"))&lt;&gt;1),AND(C867&lt;&gt;"",COUNTIF(Results!$A$2:$A$101,"="&amp;SUBSTITUTE(SUBSTITUTE(SUBSTITUTE(C867,"~","~~"),"*","~*"),"?","~?"))&lt;&gt;1)),"Fix unknown entry","Valid")))))</x:f>
      </x:c>
    </x:row>
    <x:row r="868" ht="24" customHeight="1">
      <x:c r="A868" s="8"/>
      <x:c r="B868" s="8"/>
      <x:c r="C868" s="8"/>
      <x:c r="D868" s="1" t="str">
        <x:f>IF(COUNTA(A868:C868)=0,"",IF(OR(A868="",AND(B868="",C868&lt;&gt;"")),"Fix missing choice",IF(OR(AND(B868&lt;&gt;"",A868=B868),AND(C868&lt;&gt;"",OR(A868=C868,B868=C868))),"Fix repeated pick",IF(OR(A868&lt;&gt;TRIM(A868),B868&lt;&gt;TRIM(B868),C868&lt;&gt;TRIM(C868),LEN(A868)&gt;160,LEN(B868)&gt;160,LEN(C868)&gt;160),"Fix name spacing or length",IF(OR(COUNTIF(Results!$A$2:$A$101,"="&amp;SUBSTITUTE(SUBSTITUTE(SUBSTITUTE(A868,"~","~~"),"*","~*"),"?","~?"))&lt;&gt;1,AND(B868&lt;&gt;"",COUNTIF(Results!$A$2:$A$101,"="&amp;SUBSTITUTE(SUBSTITUTE(SUBSTITUTE(B868,"~","~~"),"*","~*"),"?","~?"))&lt;&gt;1),AND(C868&lt;&gt;"",COUNTIF(Results!$A$2:$A$101,"="&amp;SUBSTITUTE(SUBSTITUTE(SUBSTITUTE(C868,"~","~~"),"*","~*"),"?","~?"))&lt;&gt;1)),"Fix unknown entry","Valid")))))</x:f>
      </x:c>
    </x:row>
    <x:row r="869" ht="24" customHeight="1">
      <x:c r="A869" s="8"/>
      <x:c r="B869" s="8"/>
      <x:c r="C869" s="8"/>
      <x:c r="D869" s="1" t="str">
        <x:f>IF(COUNTA(A869:C869)=0,"",IF(OR(A869="",AND(B869="",C869&lt;&gt;"")),"Fix missing choice",IF(OR(AND(B869&lt;&gt;"",A869=B869),AND(C869&lt;&gt;"",OR(A869=C869,B869=C869))),"Fix repeated pick",IF(OR(A869&lt;&gt;TRIM(A869),B869&lt;&gt;TRIM(B869),C869&lt;&gt;TRIM(C869),LEN(A869)&gt;160,LEN(B869)&gt;160,LEN(C869)&gt;160),"Fix name spacing or length",IF(OR(COUNTIF(Results!$A$2:$A$101,"="&amp;SUBSTITUTE(SUBSTITUTE(SUBSTITUTE(A869,"~","~~"),"*","~*"),"?","~?"))&lt;&gt;1,AND(B869&lt;&gt;"",COUNTIF(Results!$A$2:$A$101,"="&amp;SUBSTITUTE(SUBSTITUTE(SUBSTITUTE(B869,"~","~~"),"*","~*"),"?","~?"))&lt;&gt;1),AND(C869&lt;&gt;"",COUNTIF(Results!$A$2:$A$101,"="&amp;SUBSTITUTE(SUBSTITUTE(SUBSTITUTE(C869,"~","~~"),"*","~*"),"?","~?"))&lt;&gt;1)),"Fix unknown entry","Valid")))))</x:f>
      </x:c>
    </x:row>
    <x:row r="870" ht="24" customHeight="1">
      <x:c r="A870" s="8"/>
      <x:c r="B870" s="8"/>
      <x:c r="C870" s="8"/>
      <x:c r="D870" s="1" t="str">
        <x:f>IF(COUNTA(A870:C870)=0,"",IF(OR(A870="",AND(B870="",C870&lt;&gt;"")),"Fix missing choice",IF(OR(AND(B870&lt;&gt;"",A870=B870),AND(C870&lt;&gt;"",OR(A870=C870,B870=C870))),"Fix repeated pick",IF(OR(A870&lt;&gt;TRIM(A870),B870&lt;&gt;TRIM(B870),C870&lt;&gt;TRIM(C870),LEN(A870)&gt;160,LEN(B870)&gt;160,LEN(C870)&gt;160),"Fix name spacing or length",IF(OR(COUNTIF(Results!$A$2:$A$101,"="&amp;SUBSTITUTE(SUBSTITUTE(SUBSTITUTE(A870,"~","~~"),"*","~*"),"?","~?"))&lt;&gt;1,AND(B870&lt;&gt;"",COUNTIF(Results!$A$2:$A$101,"="&amp;SUBSTITUTE(SUBSTITUTE(SUBSTITUTE(B870,"~","~~"),"*","~*"),"?","~?"))&lt;&gt;1),AND(C870&lt;&gt;"",COUNTIF(Results!$A$2:$A$101,"="&amp;SUBSTITUTE(SUBSTITUTE(SUBSTITUTE(C870,"~","~~"),"*","~*"),"?","~?"))&lt;&gt;1)),"Fix unknown entry","Valid")))))</x:f>
      </x:c>
    </x:row>
    <x:row r="871" ht="24" customHeight="1">
      <x:c r="A871" s="8"/>
      <x:c r="B871" s="8"/>
      <x:c r="C871" s="8"/>
      <x:c r="D871" s="1" t="str">
        <x:f>IF(COUNTA(A871:C871)=0,"",IF(OR(A871="",AND(B871="",C871&lt;&gt;"")),"Fix missing choice",IF(OR(AND(B871&lt;&gt;"",A871=B871),AND(C871&lt;&gt;"",OR(A871=C871,B871=C871))),"Fix repeated pick",IF(OR(A871&lt;&gt;TRIM(A871),B871&lt;&gt;TRIM(B871),C871&lt;&gt;TRIM(C871),LEN(A871)&gt;160,LEN(B871)&gt;160,LEN(C871)&gt;160),"Fix name spacing or length",IF(OR(COUNTIF(Results!$A$2:$A$101,"="&amp;SUBSTITUTE(SUBSTITUTE(SUBSTITUTE(A871,"~","~~"),"*","~*"),"?","~?"))&lt;&gt;1,AND(B871&lt;&gt;"",COUNTIF(Results!$A$2:$A$101,"="&amp;SUBSTITUTE(SUBSTITUTE(SUBSTITUTE(B871,"~","~~"),"*","~*"),"?","~?"))&lt;&gt;1),AND(C871&lt;&gt;"",COUNTIF(Results!$A$2:$A$101,"="&amp;SUBSTITUTE(SUBSTITUTE(SUBSTITUTE(C871,"~","~~"),"*","~*"),"?","~?"))&lt;&gt;1)),"Fix unknown entry","Valid")))))</x:f>
      </x:c>
    </x:row>
    <x:row r="872" ht="24" customHeight="1">
      <x:c r="A872" s="8"/>
      <x:c r="B872" s="8"/>
      <x:c r="C872" s="8"/>
      <x:c r="D872" s="1" t="str">
        <x:f>IF(COUNTA(A872:C872)=0,"",IF(OR(A872="",AND(B872="",C872&lt;&gt;"")),"Fix missing choice",IF(OR(AND(B872&lt;&gt;"",A872=B872),AND(C872&lt;&gt;"",OR(A872=C872,B872=C872))),"Fix repeated pick",IF(OR(A872&lt;&gt;TRIM(A872),B872&lt;&gt;TRIM(B872),C872&lt;&gt;TRIM(C872),LEN(A872)&gt;160,LEN(B872)&gt;160,LEN(C872)&gt;160),"Fix name spacing or length",IF(OR(COUNTIF(Results!$A$2:$A$101,"="&amp;SUBSTITUTE(SUBSTITUTE(SUBSTITUTE(A872,"~","~~"),"*","~*"),"?","~?"))&lt;&gt;1,AND(B872&lt;&gt;"",COUNTIF(Results!$A$2:$A$101,"="&amp;SUBSTITUTE(SUBSTITUTE(SUBSTITUTE(B872,"~","~~"),"*","~*"),"?","~?"))&lt;&gt;1),AND(C872&lt;&gt;"",COUNTIF(Results!$A$2:$A$101,"="&amp;SUBSTITUTE(SUBSTITUTE(SUBSTITUTE(C872,"~","~~"),"*","~*"),"?","~?"))&lt;&gt;1)),"Fix unknown entry","Valid")))))</x:f>
      </x:c>
    </x:row>
    <x:row r="873" ht="24" customHeight="1">
      <x:c r="A873" s="8"/>
      <x:c r="B873" s="8"/>
      <x:c r="C873" s="8"/>
      <x:c r="D873" s="1" t="str">
        <x:f>IF(COUNTA(A873:C873)=0,"",IF(OR(A873="",AND(B873="",C873&lt;&gt;"")),"Fix missing choice",IF(OR(AND(B873&lt;&gt;"",A873=B873),AND(C873&lt;&gt;"",OR(A873=C873,B873=C873))),"Fix repeated pick",IF(OR(A873&lt;&gt;TRIM(A873),B873&lt;&gt;TRIM(B873),C873&lt;&gt;TRIM(C873),LEN(A873)&gt;160,LEN(B873)&gt;160,LEN(C873)&gt;160),"Fix name spacing or length",IF(OR(COUNTIF(Results!$A$2:$A$101,"="&amp;SUBSTITUTE(SUBSTITUTE(SUBSTITUTE(A873,"~","~~"),"*","~*"),"?","~?"))&lt;&gt;1,AND(B873&lt;&gt;"",COUNTIF(Results!$A$2:$A$101,"="&amp;SUBSTITUTE(SUBSTITUTE(SUBSTITUTE(B873,"~","~~"),"*","~*"),"?","~?"))&lt;&gt;1),AND(C873&lt;&gt;"",COUNTIF(Results!$A$2:$A$101,"="&amp;SUBSTITUTE(SUBSTITUTE(SUBSTITUTE(C873,"~","~~"),"*","~*"),"?","~?"))&lt;&gt;1)),"Fix unknown entry","Valid")))))</x:f>
      </x:c>
    </x:row>
    <x:row r="874" ht="24" customHeight="1">
      <x:c r="A874" s="8"/>
      <x:c r="B874" s="8"/>
      <x:c r="C874" s="8"/>
      <x:c r="D874" s="1" t="str">
        <x:f>IF(COUNTA(A874:C874)=0,"",IF(OR(A874="",AND(B874="",C874&lt;&gt;"")),"Fix missing choice",IF(OR(AND(B874&lt;&gt;"",A874=B874),AND(C874&lt;&gt;"",OR(A874=C874,B874=C874))),"Fix repeated pick",IF(OR(A874&lt;&gt;TRIM(A874),B874&lt;&gt;TRIM(B874),C874&lt;&gt;TRIM(C874),LEN(A874)&gt;160,LEN(B874)&gt;160,LEN(C874)&gt;160),"Fix name spacing or length",IF(OR(COUNTIF(Results!$A$2:$A$101,"="&amp;SUBSTITUTE(SUBSTITUTE(SUBSTITUTE(A874,"~","~~"),"*","~*"),"?","~?"))&lt;&gt;1,AND(B874&lt;&gt;"",COUNTIF(Results!$A$2:$A$101,"="&amp;SUBSTITUTE(SUBSTITUTE(SUBSTITUTE(B874,"~","~~"),"*","~*"),"?","~?"))&lt;&gt;1),AND(C874&lt;&gt;"",COUNTIF(Results!$A$2:$A$101,"="&amp;SUBSTITUTE(SUBSTITUTE(SUBSTITUTE(C874,"~","~~"),"*","~*"),"?","~?"))&lt;&gt;1)),"Fix unknown entry","Valid")))))</x:f>
      </x:c>
    </x:row>
    <x:row r="875" ht="24" customHeight="1">
      <x:c r="A875" s="8"/>
      <x:c r="B875" s="8"/>
      <x:c r="C875" s="8"/>
      <x:c r="D875" s="1" t="str">
        <x:f>IF(COUNTA(A875:C875)=0,"",IF(OR(A875="",AND(B875="",C875&lt;&gt;"")),"Fix missing choice",IF(OR(AND(B875&lt;&gt;"",A875=B875),AND(C875&lt;&gt;"",OR(A875=C875,B875=C875))),"Fix repeated pick",IF(OR(A875&lt;&gt;TRIM(A875),B875&lt;&gt;TRIM(B875),C875&lt;&gt;TRIM(C875),LEN(A875)&gt;160,LEN(B875)&gt;160,LEN(C875)&gt;160),"Fix name spacing or length",IF(OR(COUNTIF(Results!$A$2:$A$101,"="&amp;SUBSTITUTE(SUBSTITUTE(SUBSTITUTE(A875,"~","~~"),"*","~*"),"?","~?"))&lt;&gt;1,AND(B875&lt;&gt;"",COUNTIF(Results!$A$2:$A$101,"="&amp;SUBSTITUTE(SUBSTITUTE(SUBSTITUTE(B875,"~","~~"),"*","~*"),"?","~?"))&lt;&gt;1),AND(C875&lt;&gt;"",COUNTIF(Results!$A$2:$A$101,"="&amp;SUBSTITUTE(SUBSTITUTE(SUBSTITUTE(C875,"~","~~"),"*","~*"),"?","~?"))&lt;&gt;1)),"Fix unknown entry","Valid")))))</x:f>
      </x:c>
    </x:row>
    <x:row r="876" ht="24" customHeight="1">
      <x:c r="A876" s="8"/>
      <x:c r="B876" s="8"/>
      <x:c r="C876" s="8"/>
      <x:c r="D876" s="1" t="str">
        <x:f>IF(COUNTA(A876:C876)=0,"",IF(OR(A876="",AND(B876="",C876&lt;&gt;"")),"Fix missing choice",IF(OR(AND(B876&lt;&gt;"",A876=B876),AND(C876&lt;&gt;"",OR(A876=C876,B876=C876))),"Fix repeated pick",IF(OR(A876&lt;&gt;TRIM(A876),B876&lt;&gt;TRIM(B876),C876&lt;&gt;TRIM(C876),LEN(A876)&gt;160,LEN(B876)&gt;160,LEN(C876)&gt;160),"Fix name spacing or length",IF(OR(COUNTIF(Results!$A$2:$A$101,"="&amp;SUBSTITUTE(SUBSTITUTE(SUBSTITUTE(A876,"~","~~"),"*","~*"),"?","~?"))&lt;&gt;1,AND(B876&lt;&gt;"",COUNTIF(Results!$A$2:$A$101,"="&amp;SUBSTITUTE(SUBSTITUTE(SUBSTITUTE(B876,"~","~~"),"*","~*"),"?","~?"))&lt;&gt;1),AND(C876&lt;&gt;"",COUNTIF(Results!$A$2:$A$101,"="&amp;SUBSTITUTE(SUBSTITUTE(SUBSTITUTE(C876,"~","~~"),"*","~*"),"?","~?"))&lt;&gt;1)),"Fix unknown entry","Valid")))))</x:f>
      </x:c>
    </x:row>
    <x:row r="877" ht="24" customHeight="1">
      <x:c r="A877" s="8"/>
      <x:c r="B877" s="8"/>
      <x:c r="C877" s="8"/>
      <x:c r="D877" s="1" t="str">
        <x:f>IF(COUNTA(A877:C877)=0,"",IF(OR(A877="",AND(B877="",C877&lt;&gt;"")),"Fix missing choice",IF(OR(AND(B877&lt;&gt;"",A877=B877),AND(C877&lt;&gt;"",OR(A877=C877,B877=C877))),"Fix repeated pick",IF(OR(A877&lt;&gt;TRIM(A877),B877&lt;&gt;TRIM(B877),C877&lt;&gt;TRIM(C877),LEN(A877)&gt;160,LEN(B877)&gt;160,LEN(C877)&gt;160),"Fix name spacing or length",IF(OR(COUNTIF(Results!$A$2:$A$101,"="&amp;SUBSTITUTE(SUBSTITUTE(SUBSTITUTE(A877,"~","~~"),"*","~*"),"?","~?"))&lt;&gt;1,AND(B877&lt;&gt;"",COUNTIF(Results!$A$2:$A$101,"="&amp;SUBSTITUTE(SUBSTITUTE(SUBSTITUTE(B877,"~","~~"),"*","~*"),"?","~?"))&lt;&gt;1),AND(C877&lt;&gt;"",COUNTIF(Results!$A$2:$A$101,"="&amp;SUBSTITUTE(SUBSTITUTE(SUBSTITUTE(C877,"~","~~"),"*","~*"),"?","~?"))&lt;&gt;1)),"Fix unknown entry","Valid")))))</x:f>
      </x:c>
    </x:row>
    <x:row r="878" ht="24" customHeight="1">
      <x:c r="A878" s="8"/>
      <x:c r="B878" s="8"/>
      <x:c r="C878" s="8"/>
      <x:c r="D878" s="1" t="str">
        <x:f>IF(COUNTA(A878:C878)=0,"",IF(OR(A878="",AND(B878="",C878&lt;&gt;"")),"Fix missing choice",IF(OR(AND(B878&lt;&gt;"",A878=B878),AND(C878&lt;&gt;"",OR(A878=C878,B878=C878))),"Fix repeated pick",IF(OR(A878&lt;&gt;TRIM(A878),B878&lt;&gt;TRIM(B878),C878&lt;&gt;TRIM(C878),LEN(A878)&gt;160,LEN(B878)&gt;160,LEN(C878)&gt;160),"Fix name spacing or length",IF(OR(COUNTIF(Results!$A$2:$A$101,"="&amp;SUBSTITUTE(SUBSTITUTE(SUBSTITUTE(A878,"~","~~"),"*","~*"),"?","~?"))&lt;&gt;1,AND(B878&lt;&gt;"",COUNTIF(Results!$A$2:$A$101,"="&amp;SUBSTITUTE(SUBSTITUTE(SUBSTITUTE(B878,"~","~~"),"*","~*"),"?","~?"))&lt;&gt;1),AND(C878&lt;&gt;"",COUNTIF(Results!$A$2:$A$101,"="&amp;SUBSTITUTE(SUBSTITUTE(SUBSTITUTE(C878,"~","~~"),"*","~*"),"?","~?"))&lt;&gt;1)),"Fix unknown entry","Valid")))))</x:f>
      </x:c>
    </x:row>
    <x:row r="879" ht="24" customHeight="1">
      <x:c r="A879" s="8"/>
      <x:c r="B879" s="8"/>
      <x:c r="C879" s="8"/>
      <x:c r="D879" s="1" t="str">
        <x:f>IF(COUNTA(A879:C879)=0,"",IF(OR(A879="",AND(B879="",C879&lt;&gt;"")),"Fix missing choice",IF(OR(AND(B879&lt;&gt;"",A879=B879),AND(C879&lt;&gt;"",OR(A879=C879,B879=C879))),"Fix repeated pick",IF(OR(A879&lt;&gt;TRIM(A879),B879&lt;&gt;TRIM(B879),C879&lt;&gt;TRIM(C879),LEN(A879)&gt;160,LEN(B879)&gt;160,LEN(C879)&gt;160),"Fix name spacing or length",IF(OR(COUNTIF(Results!$A$2:$A$101,"="&amp;SUBSTITUTE(SUBSTITUTE(SUBSTITUTE(A879,"~","~~"),"*","~*"),"?","~?"))&lt;&gt;1,AND(B879&lt;&gt;"",COUNTIF(Results!$A$2:$A$101,"="&amp;SUBSTITUTE(SUBSTITUTE(SUBSTITUTE(B879,"~","~~"),"*","~*"),"?","~?"))&lt;&gt;1),AND(C879&lt;&gt;"",COUNTIF(Results!$A$2:$A$101,"="&amp;SUBSTITUTE(SUBSTITUTE(SUBSTITUTE(C879,"~","~~"),"*","~*"),"?","~?"))&lt;&gt;1)),"Fix unknown entry","Valid")))))</x:f>
      </x:c>
    </x:row>
    <x:row r="880" ht="24" customHeight="1">
      <x:c r="A880" s="8"/>
      <x:c r="B880" s="8"/>
      <x:c r="C880" s="8"/>
      <x:c r="D880" s="1" t="str">
        <x:f>IF(COUNTA(A880:C880)=0,"",IF(OR(A880="",AND(B880="",C880&lt;&gt;"")),"Fix missing choice",IF(OR(AND(B880&lt;&gt;"",A880=B880),AND(C880&lt;&gt;"",OR(A880=C880,B880=C880))),"Fix repeated pick",IF(OR(A880&lt;&gt;TRIM(A880),B880&lt;&gt;TRIM(B880),C880&lt;&gt;TRIM(C880),LEN(A880)&gt;160,LEN(B880)&gt;160,LEN(C880)&gt;160),"Fix name spacing or length",IF(OR(COUNTIF(Results!$A$2:$A$101,"="&amp;SUBSTITUTE(SUBSTITUTE(SUBSTITUTE(A880,"~","~~"),"*","~*"),"?","~?"))&lt;&gt;1,AND(B880&lt;&gt;"",COUNTIF(Results!$A$2:$A$101,"="&amp;SUBSTITUTE(SUBSTITUTE(SUBSTITUTE(B880,"~","~~"),"*","~*"),"?","~?"))&lt;&gt;1),AND(C880&lt;&gt;"",COUNTIF(Results!$A$2:$A$101,"="&amp;SUBSTITUTE(SUBSTITUTE(SUBSTITUTE(C880,"~","~~"),"*","~*"),"?","~?"))&lt;&gt;1)),"Fix unknown entry","Valid")))))</x:f>
      </x:c>
    </x:row>
    <x:row r="881" ht="24" customHeight="1">
      <x:c r="A881" s="8"/>
      <x:c r="B881" s="8"/>
      <x:c r="C881" s="8"/>
      <x:c r="D881" s="1" t="str">
        <x:f>IF(COUNTA(A881:C881)=0,"",IF(OR(A881="",AND(B881="",C881&lt;&gt;"")),"Fix missing choice",IF(OR(AND(B881&lt;&gt;"",A881=B881),AND(C881&lt;&gt;"",OR(A881=C881,B881=C881))),"Fix repeated pick",IF(OR(A881&lt;&gt;TRIM(A881),B881&lt;&gt;TRIM(B881),C881&lt;&gt;TRIM(C881),LEN(A881)&gt;160,LEN(B881)&gt;160,LEN(C881)&gt;160),"Fix name spacing or length",IF(OR(COUNTIF(Results!$A$2:$A$101,"="&amp;SUBSTITUTE(SUBSTITUTE(SUBSTITUTE(A881,"~","~~"),"*","~*"),"?","~?"))&lt;&gt;1,AND(B881&lt;&gt;"",COUNTIF(Results!$A$2:$A$101,"="&amp;SUBSTITUTE(SUBSTITUTE(SUBSTITUTE(B881,"~","~~"),"*","~*"),"?","~?"))&lt;&gt;1),AND(C881&lt;&gt;"",COUNTIF(Results!$A$2:$A$101,"="&amp;SUBSTITUTE(SUBSTITUTE(SUBSTITUTE(C881,"~","~~"),"*","~*"),"?","~?"))&lt;&gt;1)),"Fix unknown entry","Valid")))))</x:f>
      </x:c>
    </x:row>
    <x:row r="882" ht="24" customHeight="1">
      <x:c r="A882" s="8"/>
      <x:c r="B882" s="8"/>
      <x:c r="C882" s="8"/>
      <x:c r="D882" s="1" t="str">
        <x:f>IF(COUNTA(A882:C882)=0,"",IF(OR(A882="",AND(B882="",C882&lt;&gt;"")),"Fix missing choice",IF(OR(AND(B882&lt;&gt;"",A882=B882),AND(C882&lt;&gt;"",OR(A882=C882,B882=C882))),"Fix repeated pick",IF(OR(A882&lt;&gt;TRIM(A882),B882&lt;&gt;TRIM(B882),C882&lt;&gt;TRIM(C882),LEN(A882)&gt;160,LEN(B882)&gt;160,LEN(C882)&gt;160),"Fix name spacing or length",IF(OR(COUNTIF(Results!$A$2:$A$101,"="&amp;SUBSTITUTE(SUBSTITUTE(SUBSTITUTE(A882,"~","~~"),"*","~*"),"?","~?"))&lt;&gt;1,AND(B882&lt;&gt;"",COUNTIF(Results!$A$2:$A$101,"="&amp;SUBSTITUTE(SUBSTITUTE(SUBSTITUTE(B882,"~","~~"),"*","~*"),"?","~?"))&lt;&gt;1),AND(C882&lt;&gt;"",COUNTIF(Results!$A$2:$A$101,"="&amp;SUBSTITUTE(SUBSTITUTE(SUBSTITUTE(C882,"~","~~"),"*","~*"),"?","~?"))&lt;&gt;1)),"Fix unknown entry","Valid")))))</x:f>
      </x:c>
    </x:row>
    <x:row r="883" ht="24" customHeight="1">
      <x:c r="A883" s="8"/>
      <x:c r="B883" s="8"/>
      <x:c r="C883" s="8"/>
      <x:c r="D883" s="1" t="str">
        <x:f>IF(COUNTA(A883:C883)=0,"",IF(OR(A883="",AND(B883="",C883&lt;&gt;"")),"Fix missing choice",IF(OR(AND(B883&lt;&gt;"",A883=B883),AND(C883&lt;&gt;"",OR(A883=C883,B883=C883))),"Fix repeated pick",IF(OR(A883&lt;&gt;TRIM(A883),B883&lt;&gt;TRIM(B883),C883&lt;&gt;TRIM(C883),LEN(A883)&gt;160,LEN(B883)&gt;160,LEN(C883)&gt;160),"Fix name spacing or length",IF(OR(COUNTIF(Results!$A$2:$A$101,"="&amp;SUBSTITUTE(SUBSTITUTE(SUBSTITUTE(A883,"~","~~"),"*","~*"),"?","~?"))&lt;&gt;1,AND(B883&lt;&gt;"",COUNTIF(Results!$A$2:$A$101,"="&amp;SUBSTITUTE(SUBSTITUTE(SUBSTITUTE(B883,"~","~~"),"*","~*"),"?","~?"))&lt;&gt;1),AND(C883&lt;&gt;"",COUNTIF(Results!$A$2:$A$101,"="&amp;SUBSTITUTE(SUBSTITUTE(SUBSTITUTE(C883,"~","~~"),"*","~*"),"?","~?"))&lt;&gt;1)),"Fix unknown entry","Valid")))))</x:f>
      </x:c>
    </x:row>
    <x:row r="884" ht="24" customHeight="1">
      <x:c r="A884" s="8"/>
      <x:c r="B884" s="8"/>
      <x:c r="C884" s="8"/>
      <x:c r="D884" s="1" t="str">
        <x:f>IF(COUNTA(A884:C884)=0,"",IF(OR(A884="",AND(B884="",C884&lt;&gt;"")),"Fix missing choice",IF(OR(AND(B884&lt;&gt;"",A884=B884),AND(C884&lt;&gt;"",OR(A884=C884,B884=C884))),"Fix repeated pick",IF(OR(A884&lt;&gt;TRIM(A884),B884&lt;&gt;TRIM(B884),C884&lt;&gt;TRIM(C884),LEN(A884)&gt;160,LEN(B884)&gt;160,LEN(C884)&gt;160),"Fix name spacing or length",IF(OR(COUNTIF(Results!$A$2:$A$101,"="&amp;SUBSTITUTE(SUBSTITUTE(SUBSTITUTE(A884,"~","~~"),"*","~*"),"?","~?"))&lt;&gt;1,AND(B884&lt;&gt;"",COUNTIF(Results!$A$2:$A$101,"="&amp;SUBSTITUTE(SUBSTITUTE(SUBSTITUTE(B884,"~","~~"),"*","~*"),"?","~?"))&lt;&gt;1),AND(C884&lt;&gt;"",COUNTIF(Results!$A$2:$A$101,"="&amp;SUBSTITUTE(SUBSTITUTE(SUBSTITUTE(C884,"~","~~"),"*","~*"),"?","~?"))&lt;&gt;1)),"Fix unknown entry","Valid")))))</x:f>
      </x:c>
    </x:row>
    <x:row r="885" ht="24" customHeight="1">
      <x:c r="A885" s="8"/>
      <x:c r="B885" s="8"/>
      <x:c r="C885" s="8"/>
      <x:c r="D885" s="1" t="str">
        <x:f>IF(COUNTA(A885:C885)=0,"",IF(OR(A885="",AND(B885="",C885&lt;&gt;"")),"Fix missing choice",IF(OR(AND(B885&lt;&gt;"",A885=B885),AND(C885&lt;&gt;"",OR(A885=C885,B885=C885))),"Fix repeated pick",IF(OR(A885&lt;&gt;TRIM(A885),B885&lt;&gt;TRIM(B885),C885&lt;&gt;TRIM(C885),LEN(A885)&gt;160,LEN(B885)&gt;160,LEN(C885)&gt;160),"Fix name spacing or length",IF(OR(COUNTIF(Results!$A$2:$A$101,"="&amp;SUBSTITUTE(SUBSTITUTE(SUBSTITUTE(A885,"~","~~"),"*","~*"),"?","~?"))&lt;&gt;1,AND(B885&lt;&gt;"",COUNTIF(Results!$A$2:$A$101,"="&amp;SUBSTITUTE(SUBSTITUTE(SUBSTITUTE(B885,"~","~~"),"*","~*"),"?","~?"))&lt;&gt;1),AND(C885&lt;&gt;"",COUNTIF(Results!$A$2:$A$101,"="&amp;SUBSTITUTE(SUBSTITUTE(SUBSTITUTE(C885,"~","~~"),"*","~*"),"?","~?"))&lt;&gt;1)),"Fix unknown entry","Valid")))))</x:f>
      </x:c>
    </x:row>
    <x:row r="886" ht="24" customHeight="1">
      <x:c r="A886" s="8"/>
      <x:c r="B886" s="8"/>
      <x:c r="C886" s="8"/>
      <x:c r="D886" s="1" t="str">
        <x:f>IF(COUNTA(A886:C886)=0,"",IF(OR(A886="",AND(B886="",C886&lt;&gt;"")),"Fix missing choice",IF(OR(AND(B886&lt;&gt;"",A886=B886),AND(C886&lt;&gt;"",OR(A886=C886,B886=C886))),"Fix repeated pick",IF(OR(A886&lt;&gt;TRIM(A886),B886&lt;&gt;TRIM(B886),C886&lt;&gt;TRIM(C886),LEN(A886)&gt;160,LEN(B886)&gt;160,LEN(C886)&gt;160),"Fix name spacing or length",IF(OR(COUNTIF(Results!$A$2:$A$101,"="&amp;SUBSTITUTE(SUBSTITUTE(SUBSTITUTE(A886,"~","~~"),"*","~*"),"?","~?"))&lt;&gt;1,AND(B886&lt;&gt;"",COUNTIF(Results!$A$2:$A$101,"="&amp;SUBSTITUTE(SUBSTITUTE(SUBSTITUTE(B886,"~","~~"),"*","~*"),"?","~?"))&lt;&gt;1),AND(C886&lt;&gt;"",COUNTIF(Results!$A$2:$A$101,"="&amp;SUBSTITUTE(SUBSTITUTE(SUBSTITUTE(C886,"~","~~"),"*","~*"),"?","~?"))&lt;&gt;1)),"Fix unknown entry","Valid")))))</x:f>
      </x:c>
    </x:row>
    <x:row r="887" ht="24" customHeight="1">
      <x:c r="A887" s="8"/>
      <x:c r="B887" s="8"/>
      <x:c r="C887" s="8"/>
      <x:c r="D887" s="1" t="str">
        <x:f>IF(COUNTA(A887:C887)=0,"",IF(OR(A887="",AND(B887="",C887&lt;&gt;"")),"Fix missing choice",IF(OR(AND(B887&lt;&gt;"",A887=B887),AND(C887&lt;&gt;"",OR(A887=C887,B887=C887))),"Fix repeated pick",IF(OR(A887&lt;&gt;TRIM(A887),B887&lt;&gt;TRIM(B887),C887&lt;&gt;TRIM(C887),LEN(A887)&gt;160,LEN(B887)&gt;160,LEN(C887)&gt;160),"Fix name spacing or length",IF(OR(COUNTIF(Results!$A$2:$A$101,"="&amp;SUBSTITUTE(SUBSTITUTE(SUBSTITUTE(A887,"~","~~"),"*","~*"),"?","~?"))&lt;&gt;1,AND(B887&lt;&gt;"",COUNTIF(Results!$A$2:$A$101,"="&amp;SUBSTITUTE(SUBSTITUTE(SUBSTITUTE(B887,"~","~~"),"*","~*"),"?","~?"))&lt;&gt;1),AND(C887&lt;&gt;"",COUNTIF(Results!$A$2:$A$101,"="&amp;SUBSTITUTE(SUBSTITUTE(SUBSTITUTE(C887,"~","~~"),"*","~*"),"?","~?"))&lt;&gt;1)),"Fix unknown entry","Valid")))))</x:f>
      </x:c>
    </x:row>
    <x:row r="888" ht="24" customHeight="1">
      <x:c r="A888" s="8"/>
      <x:c r="B888" s="8"/>
      <x:c r="C888" s="8"/>
      <x:c r="D888" s="1" t="str">
        <x:f>IF(COUNTA(A888:C888)=0,"",IF(OR(A888="",AND(B888="",C888&lt;&gt;"")),"Fix missing choice",IF(OR(AND(B888&lt;&gt;"",A888=B888),AND(C888&lt;&gt;"",OR(A888=C888,B888=C888))),"Fix repeated pick",IF(OR(A888&lt;&gt;TRIM(A888),B888&lt;&gt;TRIM(B888),C888&lt;&gt;TRIM(C888),LEN(A888)&gt;160,LEN(B888)&gt;160,LEN(C888)&gt;160),"Fix name spacing or length",IF(OR(COUNTIF(Results!$A$2:$A$101,"="&amp;SUBSTITUTE(SUBSTITUTE(SUBSTITUTE(A888,"~","~~"),"*","~*"),"?","~?"))&lt;&gt;1,AND(B888&lt;&gt;"",COUNTIF(Results!$A$2:$A$101,"="&amp;SUBSTITUTE(SUBSTITUTE(SUBSTITUTE(B888,"~","~~"),"*","~*"),"?","~?"))&lt;&gt;1),AND(C888&lt;&gt;"",COUNTIF(Results!$A$2:$A$101,"="&amp;SUBSTITUTE(SUBSTITUTE(SUBSTITUTE(C888,"~","~~"),"*","~*"),"?","~?"))&lt;&gt;1)),"Fix unknown entry","Valid")))))</x:f>
      </x:c>
    </x:row>
    <x:row r="889" ht="24" customHeight="1">
      <x:c r="A889" s="8"/>
      <x:c r="B889" s="8"/>
      <x:c r="C889" s="8"/>
      <x:c r="D889" s="1" t="str">
        <x:f>IF(COUNTA(A889:C889)=0,"",IF(OR(A889="",AND(B889="",C889&lt;&gt;"")),"Fix missing choice",IF(OR(AND(B889&lt;&gt;"",A889=B889),AND(C889&lt;&gt;"",OR(A889=C889,B889=C889))),"Fix repeated pick",IF(OR(A889&lt;&gt;TRIM(A889),B889&lt;&gt;TRIM(B889),C889&lt;&gt;TRIM(C889),LEN(A889)&gt;160,LEN(B889)&gt;160,LEN(C889)&gt;160),"Fix name spacing or length",IF(OR(COUNTIF(Results!$A$2:$A$101,"="&amp;SUBSTITUTE(SUBSTITUTE(SUBSTITUTE(A889,"~","~~"),"*","~*"),"?","~?"))&lt;&gt;1,AND(B889&lt;&gt;"",COUNTIF(Results!$A$2:$A$101,"="&amp;SUBSTITUTE(SUBSTITUTE(SUBSTITUTE(B889,"~","~~"),"*","~*"),"?","~?"))&lt;&gt;1),AND(C889&lt;&gt;"",COUNTIF(Results!$A$2:$A$101,"="&amp;SUBSTITUTE(SUBSTITUTE(SUBSTITUTE(C889,"~","~~"),"*","~*"),"?","~?"))&lt;&gt;1)),"Fix unknown entry","Valid")))))</x:f>
      </x:c>
    </x:row>
    <x:row r="890" ht="24" customHeight="1">
      <x:c r="A890" s="8"/>
      <x:c r="B890" s="8"/>
      <x:c r="C890" s="8"/>
      <x:c r="D890" s="1" t="str">
        <x:f>IF(COUNTA(A890:C890)=0,"",IF(OR(A890="",AND(B890="",C890&lt;&gt;"")),"Fix missing choice",IF(OR(AND(B890&lt;&gt;"",A890=B890),AND(C890&lt;&gt;"",OR(A890=C890,B890=C890))),"Fix repeated pick",IF(OR(A890&lt;&gt;TRIM(A890),B890&lt;&gt;TRIM(B890),C890&lt;&gt;TRIM(C890),LEN(A890)&gt;160,LEN(B890)&gt;160,LEN(C890)&gt;160),"Fix name spacing or length",IF(OR(COUNTIF(Results!$A$2:$A$101,"="&amp;SUBSTITUTE(SUBSTITUTE(SUBSTITUTE(A890,"~","~~"),"*","~*"),"?","~?"))&lt;&gt;1,AND(B890&lt;&gt;"",COUNTIF(Results!$A$2:$A$101,"="&amp;SUBSTITUTE(SUBSTITUTE(SUBSTITUTE(B890,"~","~~"),"*","~*"),"?","~?"))&lt;&gt;1),AND(C890&lt;&gt;"",COUNTIF(Results!$A$2:$A$101,"="&amp;SUBSTITUTE(SUBSTITUTE(SUBSTITUTE(C890,"~","~~"),"*","~*"),"?","~?"))&lt;&gt;1)),"Fix unknown entry","Valid")))))</x:f>
      </x:c>
    </x:row>
    <x:row r="891" ht="24" customHeight="1">
      <x:c r="A891" s="8"/>
      <x:c r="B891" s="8"/>
      <x:c r="C891" s="8"/>
      <x:c r="D891" s="1" t="str">
        <x:f>IF(COUNTA(A891:C891)=0,"",IF(OR(A891="",AND(B891="",C891&lt;&gt;"")),"Fix missing choice",IF(OR(AND(B891&lt;&gt;"",A891=B891),AND(C891&lt;&gt;"",OR(A891=C891,B891=C891))),"Fix repeated pick",IF(OR(A891&lt;&gt;TRIM(A891),B891&lt;&gt;TRIM(B891),C891&lt;&gt;TRIM(C891),LEN(A891)&gt;160,LEN(B891)&gt;160,LEN(C891)&gt;160),"Fix name spacing or length",IF(OR(COUNTIF(Results!$A$2:$A$101,"="&amp;SUBSTITUTE(SUBSTITUTE(SUBSTITUTE(A891,"~","~~"),"*","~*"),"?","~?"))&lt;&gt;1,AND(B891&lt;&gt;"",COUNTIF(Results!$A$2:$A$101,"="&amp;SUBSTITUTE(SUBSTITUTE(SUBSTITUTE(B891,"~","~~"),"*","~*"),"?","~?"))&lt;&gt;1),AND(C891&lt;&gt;"",COUNTIF(Results!$A$2:$A$101,"="&amp;SUBSTITUTE(SUBSTITUTE(SUBSTITUTE(C891,"~","~~"),"*","~*"),"?","~?"))&lt;&gt;1)),"Fix unknown entry","Valid")))))</x:f>
      </x:c>
    </x:row>
    <x:row r="892" ht="24" customHeight="1">
      <x:c r="A892" s="8"/>
      <x:c r="B892" s="8"/>
      <x:c r="C892" s="8"/>
      <x:c r="D892" s="1" t="str">
        <x:f>IF(COUNTA(A892:C892)=0,"",IF(OR(A892="",AND(B892="",C892&lt;&gt;"")),"Fix missing choice",IF(OR(AND(B892&lt;&gt;"",A892=B892),AND(C892&lt;&gt;"",OR(A892=C892,B892=C892))),"Fix repeated pick",IF(OR(A892&lt;&gt;TRIM(A892),B892&lt;&gt;TRIM(B892),C892&lt;&gt;TRIM(C892),LEN(A892)&gt;160,LEN(B892)&gt;160,LEN(C892)&gt;160),"Fix name spacing or length",IF(OR(COUNTIF(Results!$A$2:$A$101,"="&amp;SUBSTITUTE(SUBSTITUTE(SUBSTITUTE(A892,"~","~~"),"*","~*"),"?","~?"))&lt;&gt;1,AND(B892&lt;&gt;"",COUNTIF(Results!$A$2:$A$101,"="&amp;SUBSTITUTE(SUBSTITUTE(SUBSTITUTE(B892,"~","~~"),"*","~*"),"?","~?"))&lt;&gt;1),AND(C892&lt;&gt;"",COUNTIF(Results!$A$2:$A$101,"="&amp;SUBSTITUTE(SUBSTITUTE(SUBSTITUTE(C892,"~","~~"),"*","~*"),"?","~?"))&lt;&gt;1)),"Fix unknown entry","Valid")))))</x:f>
      </x:c>
    </x:row>
    <x:row r="893" ht="24" customHeight="1">
      <x:c r="A893" s="8"/>
      <x:c r="B893" s="8"/>
      <x:c r="C893" s="8"/>
      <x:c r="D893" s="1" t="str">
        <x:f>IF(COUNTA(A893:C893)=0,"",IF(OR(A893="",AND(B893="",C893&lt;&gt;"")),"Fix missing choice",IF(OR(AND(B893&lt;&gt;"",A893=B893),AND(C893&lt;&gt;"",OR(A893=C893,B893=C893))),"Fix repeated pick",IF(OR(A893&lt;&gt;TRIM(A893),B893&lt;&gt;TRIM(B893),C893&lt;&gt;TRIM(C893),LEN(A893)&gt;160,LEN(B893)&gt;160,LEN(C893)&gt;160),"Fix name spacing or length",IF(OR(COUNTIF(Results!$A$2:$A$101,"="&amp;SUBSTITUTE(SUBSTITUTE(SUBSTITUTE(A893,"~","~~"),"*","~*"),"?","~?"))&lt;&gt;1,AND(B893&lt;&gt;"",COUNTIF(Results!$A$2:$A$101,"="&amp;SUBSTITUTE(SUBSTITUTE(SUBSTITUTE(B893,"~","~~"),"*","~*"),"?","~?"))&lt;&gt;1),AND(C893&lt;&gt;"",COUNTIF(Results!$A$2:$A$101,"="&amp;SUBSTITUTE(SUBSTITUTE(SUBSTITUTE(C893,"~","~~"),"*","~*"),"?","~?"))&lt;&gt;1)),"Fix unknown entry","Valid")))))</x:f>
      </x:c>
    </x:row>
    <x:row r="894" ht="24" customHeight="1">
      <x:c r="A894" s="8"/>
      <x:c r="B894" s="8"/>
      <x:c r="C894" s="8"/>
      <x:c r="D894" s="1" t="str">
        <x:f>IF(COUNTA(A894:C894)=0,"",IF(OR(A894="",AND(B894="",C894&lt;&gt;"")),"Fix missing choice",IF(OR(AND(B894&lt;&gt;"",A894=B894),AND(C894&lt;&gt;"",OR(A894=C894,B894=C894))),"Fix repeated pick",IF(OR(A894&lt;&gt;TRIM(A894),B894&lt;&gt;TRIM(B894),C894&lt;&gt;TRIM(C894),LEN(A894)&gt;160,LEN(B894)&gt;160,LEN(C894)&gt;160),"Fix name spacing or length",IF(OR(COUNTIF(Results!$A$2:$A$101,"="&amp;SUBSTITUTE(SUBSTITUTE(SUBSTITUTE(A894,"~","~~"),"*","~*"),"?","~?"))&lt;&gt;1,AND(B894&lt;&gt;"",COUNTIF(Results!$A$2:$A$101,"="&amp;SUBSTITUTE(SUBSTITUTE(SUBSTITUTE(B894,"~","~~"),"*","~*"),"?","~?"))&lt;&gt;1),AND(C894&lt;&gt;"",COUNTIF(Results!$A$2:$A$101,"="&amp;SUBSTITUTE(SUBSTITUTE(SUBSTITUTE(C894,"~","~~"),"*","~*"),"?","~?"))&lt;&gt;1)),"Fix unknown entry","Valid")))))</x:f>
      </x:c>
    </x:row>
    <x:row r="895" ht="24" customHeight="1">
      <x:c r="A895" s="8"/>
      <x:c r="B895" s="8"/>
      <x:c r="C895" s="8"/>
      <x:c r="D895" s="1" t="str">
        <x:f>IF(COUNTA(A895:C895)=0,"",IF(OR(A895="",AND(B895="",C895&lt;&gt;"")),"Fix missing choice",IF(OR(AND(B895&lt;&gt;"",A895=B895),AND(C895&lt;&gt;"",OR(A895=C895,B895=C895))),"Fix repeated pick",IF(OR(A895&lt;&gt;TRIM(A895),B895&lt;&gt;TRIM(B895),C895&lt;&gt;TRIM(C895),LEN(A895)&gt;160,LEN(B895)&gt;160,LEN(C895)&gt;160),"Fix name spacing or length",IF(OR(COUNTIF(Results!$A$2:$A$101,"="&amp;SUBSTITUTE(SUBSTITUTE(SUBSTITUTE(A895,"~","~~"),"*","~*"),"?","~?"))&lt;&gt;1,AND(B895&lt;&gt;"",COUNTIF(Results!$A$2:$A$101,"="&amp;SUBSTITUTE(SUBSTITUTE(SUBSTITUTE(B895,"~","~~"),"*","~*"),"?","~?"))&lt;&gt;1),AND(C895&lt;&gt;"",COUNTIF(Results!$A$2:$A$101,"="&amp;SUBSTITUTE(SUBSTITUTE(SUBSTITUTE(C895,"~","~~"),"*","~*"),"?","~?"))&lt;&gt;1)),"Fix unknown entry","Valid")))))</x:f>
      </x:c>
    </x:row>
    <x:row r="896" ht="24" customHeight="1">
      <x:c r="A896" s="8"/>
      <x:c r="B896" s="8"/>
      <x:c r="C896" s="8"/>
      <x:c r="D896" s="1" t="str">
        <x:f>IF(COUNTA(A896:C896)=0,"",IF(OR(A896="",AND(B896="",C896&lt;&gt;"")),"Fix missing choice",IF(OR(AND(B896&lt;&gt;"",A896=B896),AND(C896&lt;&gt;"",OR(A896=C896,B896=C896))),"Fix repeated pick",IF(OR(A896&lt;&gt;TRIM(A896),B896&lt;&gt;TRIM(B896),C896&lt;&gt;TRIM(C896),LEN(A896)&gt;160,LEN(B896)&gt;160,LEN(C896)&gt;160),"Fix name spacing or length",IF(OR(COUNTIF(Results!$A$2:$A$101,"="&amp;SUBSTITUTE(SUBSTITUTE(SUBSTITUTE(A896,"~","~~"),"*","~*"),"?","~?"))&lt;&gt;1,AND(B896&lt;&gt;"",COUNTIF(Results!$A$2:$A$101,"="&amp;SUBSTITUTE(SUBSTITUTE(SUBSTITUTE(B896,"~","~~"),"*","~*"),"?","~?"))&lt;&gt;1),AND(C896&lt;&gt;"",COUNTIF(Results!$A$2:$A$101,"="&amp;SUBSTITUTE(SUBSTITUTE(SUBSTITUTE(C896,"~","~~"),"*","~*"),"?","~?"))&lt;&gt;1)),"Fix unknown entry","Valid")))))</x:f>
      </x:c>
    </x:row>
    <x:row r="897" ht="24" customHeight="1">
      <x:c r="A897" s="8"/>
      <x:c r="B897" s="8"/>
      <x:c r="C897" s="8"/>
      <x:c r="D897" s="1" t="str">
        <x:f>IF(COUNTA(A897:C897)=0,"",IF(OR(A897="",AND(B897="",C897&lt;&gt;"")),"Fix missing choice",IF(OR(AND(B897&lt;&gt;"",A897=B897),AND(C897&lt;&gt;"",OR(A897=C897,B897=C897))),"Fix repeated pick",IF(OR(A897&lt;&gt;TRIM(A897),B897&lt;&gt;TRIM(B897),C897&lt;&gt;TRIM(C897),LEN(A897)&gt;160,LEN(B897)&gt;160,LEN(C897)&gt;160),"Fix name spacing or length",IF(OR(COUNTIF(Results!$A$2:$A$101,"="&amp;SUBSTITUTE(SUBSTITUTE(SUBSTITUTE(A897,"~","~~"),"*","~*"),"?","~?"))&lt;&gt;1,AND(B897&lt;&gt;"",COUNTIF(Results!$A$2:$A$101,"="&amp;SUBSTITUTE(SUBSTITUTE(SUBSTITUTE(B897,"~","~~"),"*","~*"),"?","~?"))&lt;&gt;1),AND(C897&lt;&gt;"",COUNTIF(Results!$A$2:$A$101,"="&amp;SUBSTITUTE(SUBSTITUTE(SUBSTITUTE(C897,"~","~~"),"*","~*"),"?","~?"))&lt;&gt;1)),"Fix unknown entry","Valid")))))</x:f>
      </x:c>
    </x:row>
    <x:row r="898" ht="24" customHeight="1">
      <x:c r="A898" s="8"/>
      <x:c r="B898" s="8"/>
      <x:c r="C898" s="8"/>
      <x:c r="D898" s="1" t="str">
        <x:f>IF(COUNTA(A898:C898)=0,"",IF(OR(A898="",AND(B898="",C898&lt;&gt;"")),"Fix missing choice",IF(OR(AND(B898&lt;&gt;"",A898=B898),AND(C898&lt;&gt;"",OR(A898=C898,B898=C898))),"Fix repeated pick",IF(OR(A898&lt;&gt;TRIM(A898),B898&lt;&gt;TRIM(B898),C898&lt;&gt;TRIM(C898),LEN(A898)&gt;160,LEN(B898)&gt;160,LEN(C898)&gt;160),"Fix name spacing or length",IF(OR(COUNTIF(Results!$A$2:$A$101,"="&amp;SUBSTITUTE(SUBSTITUTE(SUBSTITUTE(A898,"~","~~"),"*","~*"),"?","~?"))&lt;&gt;1,AND(B898&lt;&gt;"",COUNTIF(Results!$A$2:$A$101,"="&amp;SUBSTITUTE(SUBSTITUTE(SUBSTITUTE(B898,"~","~~"),"*","~*"),"?","~?"))&lt;&gt;1),AND(C898&lt;&gt;"",COUNTIF(Results!$A$2:$A$101,"="&amp;SUBSTITUTE(SUBSTITUTE(SUBSTITUTE(C898,"~","~~"),"*","~*"),"?","~?"))&lt;&gt;1)),"Fix unknown entry","Valid")))))</x:f>
      </x:c>
    </x:row>
    <x:row r="899" ht="24" customHeight="1">
      <x:c r="A899" s="8"/>
      <x:c r="B899" s="8"/>
      <x:c r="C899" s="8"/>
      <x:c r="D899" s="1" t="str">
        <x:f>IF(COUNTA(A899:C899)=0,"",IF(OR(A899="",AND(B899="",C899&lt;&gt;"")),"Fix missing choice",IF(OR(AND(B899&lt;&gt;"",A899=B899),AND(C899&lt;&gt;"",OR(A899=C899,B899=C899))),"Fix repeated pick",IF(OR(A899&lt;&gt;TRIM(A899),B899&lt;&gt;TRIM(B899),C899&lt;&gt;TRIM(C899),LEN(A899)&gt;160,LEN(B899)&gt;160,LEN(C899)&gt;160),"Fix name spacing or length",IF(OR(COUNTIF(Results!$A$2:$A$101,"="&amp;SUBSTITUTE(SUBSTITUTE(SUBSTITUTE(A899,"~","~~"),"*","~*"),"?","~?"))&lt;&gt;1,AND(B899&lt;&gt;"",COUNTIF(Results!$A$2:$A$101,"="&amp;SUBSTITUTE(SUBSTITUTE(SUBSTITUTE(B899,"~","~~"),"*","~*"),"?","~?"))&lt;&gt;1),AND(C899&lt;&gt;"",COUNTIF(Results!$A$2:$A$101,"="&amp;SUBSTITUTE(SUBSTITUTE(SUBSTITUTE(C899,"~","~~"),"*","~*"),"?","~?"))&lt;&gt;1)),"Fix unknown entry","Valid")))))</x:f>
      </x:c>
    </x:row>
    <x:row r="900" ht="24" customHeight="1">
      <x:c r="A900" s="8"/>
      <x:c r="B900" s="8"/>
      <x:c r="C900" s="8"/>
      <x:c r="D900" s="1" t="str">
        <x:f>IF(COUNTA(A900:C900)=0,"",IF(OR(A900="",AND(B900="",C900&lt;&gt;"")),"Fix missing choice",IF(OR(AND(B900&lt;&gt;"",A900=B900),AND(C900&lt;&gt;"",OR(A900=C900,B900=C900))),"Fix repeated pick",IF(OR(A900&lt;&gt;TRIM(A900),B900&lt;&gt;TRIM(B900),C900&lt;&gt;TRIM(C900),LEN(A900)&gt;160,LEN(B900)&gt;160,LEN(C900)&gt;160),"Fix name spacing or length",IF(OR(COUNTIF(Results!$A$2:$A$101,"="&amp;SUBSTITUTE(SUBSTITUTE(SUBSTITUTE(A900,"~","~~"),"*","~*"),"?","~?"))&lt;&gt;1,AND(B900&lt;&gt;"",COUNTIF(Results!$A$2:$A$101,"="&amp;SUBSTITUTE(SUBSTITUTE(SUBSTITUTE(B900,"~","~~"),"*","~*"),"?","~?"))&lt;&gt;1),AND(C900&lt;&gt;"",COUNTIF(Results!$A$2:$A$101,"="&amp;SUBSTITUTE(SUBSTITUTE(SUBSTITUTE(C900,"~","~~"),"*","~*"),"?","~?"))&lt;&gt;1)),"Fix unknown entry","Valid")))))</x:f>
      </x:c>
    </x:row>
    <x:row r="901" ht="24" customHeight="1">
      <x:c r="A901" s="8"/>
      <x:c r="B901" s="8"/>
      <x:c r="C901" s="8"/>
      <x:c r="D901" s="1" t="str">
        <x:f>IF(COUNTA(A901:C901)=0,"",IF(OR(A901="",AND(B901="",C901&lt;&gt;"")),"Fix missing choice",IF(OR(AND(B901&lt;&gt;"",A901=B901),AND(C901&lt;&gt;"",OR(A901=C901,B901=C901))),"Fix repeated pick",IF(OR(A901&lt;&gt;TRIM(A901),B901&lt;&gt;TRIM(B901),C901&lt;&gt;TRIM(C901),LEN(A901)&gt;160,LEN(B901)&gt;160,LEN(C901)&gt;160),"Fix name spacing or length",IF(OR(COUNTIF(Results!$A$2:$A$101,"="&amp;SUBSTITUTE(SUBSTITUTE(SUBSTITUTE(A901,"~","~~"),"*","~*"),"?","~?"))&lt;&gt;1,AND(B901&lt;&gt;"",COUNTIF(Results!$A$2:$A$101,"="&amp;SUBSTITUTE(SUBSTITUTE(SUBSTITUTE(B901,"~","~~"),"*","~*"),"?","~?"))&lt;&gt;1),AND(C901&lt;&gt;"",COUNTIF(Results!$A$2:$A$101,"="&amp;SUBSTITUTE(SUBSTITUTE(SUBSTITUTE(C901,"~","~~"),"*","~*"),"?","~?"))&lt;&gt;1)),"Fix unknown entry","Valid")))))</x:f>
      </x:c>
    </x:row>
    <x:row r="902" ht="24" customHeight="1">
      <x:c r="A902" s="8"/>
      <x:c r="B902" s="8"/>
      <x:c r="C902" s="8"/>
      <x:c r="D902" s="1" t="str">
        <x:f>IF(COUNTA(A902:C902)=0,"",IF(OR(A902="",AND(B902="",C902&lt;&gt;"")),"Fix missing choice",IF(OR(AND(B902&lt;&gt;"",A902=B902),AND(C902&lt;&gt;"",OR(A902=C902,B902=C902))),"Fix repeated pick",IF(OR(A902&lt;&gt;TRIM(A902),B902&lt;&gt;TRIM(B902),C902&lt;&gt;TRIM(C902),LEN(A902)&gt;160,LEN(B902)&gt;160,LEN(C902)&gt;160),"Fix name spacing or length",IF(OR(COUNTIF(Results!$A$2:$A$101,"="&amp;SUBSTITUTE(SUBSTITUTE(SUBSTITUTE(A902,"~","~~"),"*","~*"),"?","~?"))&lt;&gt;1,AND(B902&lt;&gt;"",COUNTIF(Results!$A$2:$A$101,"="&amp;SUBSTITUTE(SUBSTITUTE(SUBSTITUTE(B902,"~","~~"),"*","~*"),"?","~?"))&lt;&gt;1),AND(C902&lt;&gt;"",COUNTIF(Results!$A$2:$A$101,"="&amp;SUBSTITUTE(SUBSTITUTE(SUBSTITUTE(C902,"~","~~"),"*","~*"),"?","~?"))&lt;&gt;1)),"Fix unknown entry","Valid")))))</x:f>
      </x:c>
    </x:row>
    <x:row r="903" ht="24" customHeight="1">
      <x:c r="A903" s="8"/>
      <x:c r="B903" s="8"/>
      <x:c r="C903" s="8"/>
      <x:c r="D903" s="1" t="str">
        <x:f>IF(COUNTA(A903:C903)=0,"",IF(OR(A903="",AND(B903="",C903&lt;&gt;"")),"Fix missing choice",IF(OR(AND(B903&lt;&gt;"",A903=B903),AND(C903&lt;&gt;"",OR(A903=C903,B903=C903))),"Fix repeated pick",IF(OR(A903&lt;&gt;TRIM(A903),B903&lt;&gt;TRIM(B903),C903&lt;&gt;TRIM(C903),LEN(A903)&gt;160,LEN(B903)&gt;160,LEN(C903)&gt;160),"Fix name spacing or length",IF(OR(COUNTIF(Results!$A$2:$A$101,"="&amp;SUBSTITUTE(SUBSTITUTE(SUBSTITUTE(A903,"~","~~"),"*","~*"),"?","~?"))&lt;&gt;1,AND(B903&lt;&gt;"",COUNTIF(Results!$A$2:$A$101,"="&amp;SUBSTITUTE(SUBSTITUTE(SUBSTITUTE(B903,"~","~~"),"*","~*"),"?","~?"))&lt;&gt;1),AND(C903&lt;&gt;"",COUNTIF(Results!$A$2:$A$101,"="&amp;SUBSTITUTE(SUBSTITUTE(SUBSTITUTE(C903,"~","~~"),"*","~*"),"?","~?"))&lt;&gt;1)),"Fix unknown entry","Valid")))))</x:f>
      </x:c>
    </x:row>
    <x:row r="904" ht="24" customHeight="1">
      <x:c r="A904" s="8"/>
      <x:c r="B904" s="8"/>
      <x:c r="C904" s="8"/>
      <x:c r="D904" s="1" t="str">
        <x:f>IF(COUNTA(A904:C904)=0,"",IF(OR(A904="",AND(B904="",C904&lt;&gt;"")),"Fix missing choice",IF(OR(AND(B904&lt;&gt;"",A904=B904),AND(C904&lt;&gt;"",OR(A904=C904,B904=C904))),"Fix repeated pick",IF(OR(A904&lt;&gt;TRIM(A904),B904&lt;&gt;TRIM(B904),C904&lt;&gt;TRIM(C904),LEN(A904)&gt;160,LEN(B904)&gt;160,LEN(C904)&gt;160),"Fix name spacing or length",IF(OR(COUNTIF(Results!$A$2:$A$101,"="&amp;SUBSTITUTE(SUBSTITUTE(SUBSTITUTE(A904,"~","~~"),"*","~*"),"?","~?"))&lt;&gt;1,AND(B904&lt;&gt;"",COUNTIF(Results!$A$2:$A$101,"="&amp;SUBSTITUTE(SUBSTITUTE(SUBSTITUTE(B904,"~","~~"),"*","~*"),"?","~?"))&lt;&gt;1),AND(C904&lt;&gt;"",COUNTIF(Results!$A$2:$A$101,"="&amp;SUBSTITUTE(SUBSTITUTE(SUBSTITUTE(C904,"~","~~"),"*","~*"),"?","~?"))&lt;&gt;1)),"Fix unknown entry","Valid")))))</x:f>
      </x:c>
    </x:row>
    <x:row r="905" ht="24" customHeight="1">
      <x:c r="A905" s="8"/>
      <x:c r="B905" s="8"/>
      <x:c r="C905" s="8"/>
      <x:c r="D905" s="1" t="str">
        <x:f>IF(COUNTA(A905:C905)=0,"",IF(OR(A905="",AND(B905="",C905&lt;&gt;"")),"Fix missing choice",IF(OR(AND(B905&lt;&gt;"",A905=B905),AND(C905&lt;&gt;"",OR(A905=C905,B905=C905))),"Fix repeated pick",IF(OR(A905&lt;&gt;TRIM(A905),B905&lt;&gt;TRIM(B905),C905&lt;&gt;TRIM(C905),LEN(A905)&gt;160,LEN(B905)&gt;160,LEN(C905)&gt;160),"Fix name spacing or length",IF(OR(COUNTIF(Results!$A$2:$A$101,"="&amp;SUBSTITUTE(SUBSTITUTE(SUBSTITUTE(A905,"~","~~"),"*","~*"),"?","~?"))&lt;&gt;1,AND(B905&lt;&gt;"",COUNTIF(Results!$A$2:$A$101,"="&amp;SUBSTITUTE(SUBSTITUTE(SUBSTITUTE(B905,"~","~~"),"*","~*"),"?","~?"))&lt;&gt;1),AND(C905&lt;&gt;"",COUNTIF(Results!$A$2:$A$101,"="&amp;SUBSTITUTE(SUBSTITUTE(SUBSTITUTE(C905,"~","~~"),"*","~*"),"?","~?"))&lt;&gt;1)),"Fix unknown entry","Valid")))))</x:f>
      </x:c>
    </x:row>
    <x:row r="906" ht="24" customHeight="1">
      <x:c r="A906" s="8"/>
      <x:c r="B906" s="8"/>
      <x:c r="C906" s="8"/>
      <x:c r="D906" s="1" t="str">
        <x:f>IF(COUNTA(A906:C906)=0,"",IF(OR(A906="",AND(B906="",C906&lt;&gt;"")),"Fix missing choice",IF(OR(AND(B906&lt;&gt;"",A906=B906),AND(C906&lt;&gt;"",OR(A906=C906,B906=C906))),"Fix repeated pick",IF(OR(A906&lt;&gt;TRIM(A906),B906&lt;&gt;TRIM(B906),C906&lt;&gt;TRIM(C906),LEN(A906)&gt;160,LEN(B906)&gt;160,LEN(C906)&gt;160),"Fix name spacing or length",IF(OR(COUNTIF(Results!$A$2:$A$101,"="&amp;SUBSTITUTE(SUBSTITUTE(SUBSTITUTE(A906,"~","~~"),"*","~*"),"?","~?"))&lt;&gt;1,AND(B906&lt;&gt;"",COUNTIF(Results!$A$2:$A$101,"="&amp;SUBSTITUTE(SUBSTITUTE(SUBSTITUTE(B906,"~","~~"),"*","~*"),"?","~?"))&lt;&gt;1),AND(C906&lt;&gt;"",COUNTIF(Results!$A$2:$A$101,"="&amp;SUBSTITUTE(SUBSTITUTE(SUBSTITUTE(C906,"~","~~"),"*","~*"),"?","~?"))&lt;&gt;1)),"Fix unknown entry","Valid")))))</x:f>
      </x:c>
    </x:row>
    <x:row r="907" ht="24" customHeight="1">
      <x:c r="A907" s="8"/>
      <x:c r="B907" s="8"/>
      <x:c r="C907" s="8"/>
      <x:c r="D907" s="1" t="str">
        <x:f>IF(COUNTA(A907:C907)=0,"",IF(OR(A907="",AND(B907="",C907&lt;&gt;"")),"Fix missing choice",IF(OR(AND(B907&lt;&gt;"",A907=B907),AND(C907&lt;&gt;"",OR(A907=C907,B907=C907))),"Fix repeated pick",IF(OR(A907&lt;&gt;TRIM(A907),B907&lt;&gt;TRIM(B907),C907&lt;&gt;TRIM(C907),LEN(A907)&gt;160,LEN(B907)&gt;160,LEN(C907)&gt;160),"Fix name spacing or length",IF(OR(COUNTIF(Results!$A$2:$A$101,"="&amp;SUBSTITUTE(SUBSTITUTE(SUBSTITUTE(A907,"~","~~"),"*","~*"),"?","~?"))&lt;&gt;1,AND(B907&lt;&gt;"",COUNTIF(Results!$A$2:$A$101,"="&amp;SUBSTITUTE(SUBSTITUTE(SUBSTITUTE(B907,"~","~~"),"*","~*"),"?","~?"))&lt;&gt;1),AND(C907&lt;&gt;"",COUNTIF(Results!$A$2:$A$101,"="&amp;SUBSTITUTE(SUBSTITUTE(SUBSTITUTE(C907,"~","~~"),"*","~*"),"?","~?"))&lt;&gt;1)),"Fix unknown entry","Valid")))))</x:f>
      </x:c>
    </x:row>
    <x:row r="908" ht="24" customHeight="1">
      <x:c r="A908" s="8"/>
      <x:c r="B908" s="8"/>
      <x:c r="C908" s="8"/>
      <x:c r="D908" s="1" t="str">
        <x:f>IF(COUNTA(A908:C908)=0,"",IF(OR(A908="",AND(B908="",C908&lt;&gt;"")),"Fix missing choice",IF(OR(AND(B908&lt;&gt;"",A908=B908),AND(C908&lt;&gt;"",OR(A908=C908,B908=C908))),"Fix repeated pick",IF(OR(A908&lt;&gt;TRIM(A908),B908&lt;&gt;TRIM(B908),C908&lt;&gt;TRIM(C908),LEN(A908)&gt;160,LEN(B908)&gt;160,LEN(C908)&gt;160),"Fix name spacing or length",IF(OR(COUNTIF(Results!$A$2:$A$101,"="&amp;SUBSTITUTE(SUBSTITUTE(SUBSTITUTE(A908,"~","~~"),"*","~*"),"?","~?"))&lt;&gt;1,AND(B908&lt;&gt;"",COUNTIF(Results!$A$2:$A$101,"="&amp;SUBSTITUTE(SUBSTITUTE(SUBSTITUTE(B908,"~","~~"),"*","~*"),"?","~?"))&lt;&gt;1),AND(C908&lt;&gt;"",COUNTIF(Results!$A$2:$A$101,"="&amp;SUBSTITUTE(SUBSTITUTE(SUBSTITUTE(C908,"~","~~"),"*","~*"),"?","~?"))&lt;&gt;1)),"Fix unknown entry","Valid")))))</x:f>
      </x:c>
    </x:row>
    <x:row r="909" ht="24" customHeight="1">
      <x:c r="A909" s="8"/>
      <x:c r="B909" s="8"/>
      <x:c r="C909" s="8"/>
      <x:c r="D909" s="1" t="str">
        <x:f>IF(COUNTA(A909:C909)=0,"",IF(OR(A909="",AND(B909="",C909&lt;&gt;"")),"Fix missing choice",IF(OR(AND(B909&lt;&gt;"",A909=B909),AND(C909&lt;&gt;"",OR(A909=C909,B909=C909))),"Fix repeated pick",IF(OR(A909&lt;&gt;TRIM(A909),B909&lt;&gt;TRIM(B909),C909&lt;&gt;TRIM(C909),LEN(A909)&gt;160,LEN(B909)&gt;160,LEN(C909)&gt;160),"Fix name spacing or length",IF(OR(COUNTIF(Results!$A$2:$A$101,"="&amp;SUBSTITUTE(SUBSTITUTE(SUBSTITUTE(A909,"~","~~"),"*","~*"),"?","~?"))&lt;&gt;1,AND(B909&lt;&gt;"",COUNTIF(Results!$A$2:$A$101,"="&amp;SUBSTITUTE(SUBSTITUTE(SUBSTITUTE(B909,"~","~~"),"*","~*"),"?","~?"))&lt;&gt;1),AND(C909&lt;&gt;"",COUNTIF(Results!$A$2:$A$101,"="&amp;SUBSTITUTE(SUBSTITUTE(SUBSTITUTE(C909,"~","~~"),"*","~*"),"?","~?"))&lt;&gt;1)),"Fix unknown entry","Valid")))))</x:f>
      </x:c>
    </x:row>
    <x:row r="910" ht="24" customHeight="1">
      <x:c r="A910" s="8"/>
      <x:c r="B910" s="8"/>
      <x:c r="C910" s="8"/>
      <x:c r="D910" s="1" t="str">
        <x:f>IF(COUNTA(A910:C910)=0,"",IF(OR(A910="",AND(B910="",C910&lt;&gt;"")),"Fix missing choice",IF(OR(AND(B910&lt;&gt;"",A910=B910),AND(C910&lt;&gt;"",OR(A910=C910,B910=C910))),"Fix repeated pick",IF(OR(A910&lt;&gt;TRIM(A910),B910&lt;&gt;TRIM(B910),C910&lt;&gt;TRIM(C910),LEN(A910)&gt;160,LEN(B910)&gt;160,LEN(C910)&gt;160),"Fix name spacing or length",IF(OR(COUNTIF(Results!$A$2:$A$101,"="&amp;SUBSTITUTE(SUBSTITUTE(SUBSTITUTE(A910,"~","~~"),"*","~*"),"?","~?"))&lt;&gt;1,AND(B910&lt;&gt;"",COUNTIF(Results!$A$2:$A$101,"="&amp;SUBSTITUTE(SUBSTITUTE(SUBSTITUTE(B910,"~","~~"),"*","~*"),"?","~?"))&lt;&gt;1),AND(C910&lt;&gt;"",COUNTIF(Results!$A$2:$A$101,"="&amp;SUBSTITUTE(SUBSTITUTE(SUBSTITUTE(C910,"~","~~"),"*","~*"),"?","~?"))&lt;&gt;1)),"Fix unknown entry","Valid")))))</x:f>
      </x:c>
    </x:row>
    <x:row r="911" ht="24" customHeight="1">
      <x:c r="A911" s="8"/>
      <x:c r="B911" s="8"/>
      <x:c r="C911" s="8"/>
      <x:c r="D911" s="1" t="str">
        <x:f>IF(COUNTA(A911:C911)=0,"",IF(OR(A911="",AND(B911="",C911&lt;&gt;"")),"Fix missing choice",IF(OR(AND(B911&lt;&gt;"",A911=B911),AND(C911&lt;&gt;"",OR(A911=C911,B911=C911))),"Fix repeated pick",IF(OR(A911&lt;&gt;TRIM(A911),B911&lt;&gt;TRIM(B911),C911&lt;&gt;TRIM(C911),LEN(A911)&gt;160,LEN(B911)&gt;160,LEN(C911)&gt;160),"Fix name spacing or length",IF(OR(COUNTIF(Results!$A$2:$A$101,"="&amp;SUBSTITUTE(SUBSTITUTE(SUBSTITUTE(A911,"~","~~"),"*","~*"),"?","~?"))&lt;&gt;1,AND(B911&lt;&gt;"",COUNTIF(Results!$A$2:$A$101,"="&amp;SUBSTITUTE(SUBSTITUTE(SUBSTITUTE(B911,"~","~~"),"*","~*"),"?","~?"))&lt;&gt;1),AND(C911&lt;&gt;"",COUNTIF(Results!$A$2:$A$101,"="&amp;SUBSTITUTE(SUBSTITUTE(SUBSTITUTE(C911,"~","~~"),"*","~*"),"?","~?"))&lt;&gt;1)),"Fix unknown entry","Valid")))))</x:f>
      </x:c>
    </x:row>
    <x:row r="912" ht="24" customHeight="1">
      <x:c r="A912" s="8"/>
      <x:c r="B912" s="8"/>
      <x:c r="C912" s="8"/>
      <x:c r="D912" s="1" t="str">
        <x:f>IF(COUNTA(A912:C912)=0,"",IF(OR(A912="",AND(B912="",C912&lt;&gt;"")),"Fix missing choice",IF(OR(AND(B912&lt;&gt;"",A912=B912),AND(C912&lt;&gt;"",OR(A912=C912,B912=C912))),"Fix repeated pick",IF(OR(A912&lt;&gt;TRIM(A912),B912&lt;&gt;TRIM(B912),C912&lt;&gt;TRIM(C912),LEN(A912)&gt;160,LEN(B912)&gt;160,LEN(C912)&gt;160),"Fix name spacing or length",IF(OR(COUNTIF(Results!$A$2:$A$101,"="&amp;SUBSTITUTE(SUBSTITUTE(SUBSTITUTE(A912,"~","~~"),"*","~*"),"?","~?"))&lt;&gt;1,AND(B912&lt;&gt;"",COUNTIF(Results!$A$2:$A$101,"="&amp;SUBSTITUTE(SUBSTITUTE(SUBSTITUTE(B912,"~","~~"),"*","~*"),"?","~?"))&lt;&gt;1),AND(C912&lt;&gt;"",COUNTIF(Results!$A$2:$A$101,"="&amp;SUBSTITUTE(SUBSTITUTE(SUBSTITUTE(C912,"~","~~"),"*","~*"),"?","~?"))&lt;&gt;1)),"Fix unknown entry","Valid")))))</x:f>
      </x:c>
    </x:row>
    <x:row r="913" ht="24" customHeight="1">
      <x:c r="A913" s="8"/>
      <x:c r="B913" s="8"/>
      <x:c r="C913" s="8"/>
      <x:c r="D913" s="1" t="str">
        <x:f>IF(COUNTA(A913:C913)=0,"",IF(OR(A913="",AND(B913="",C913&lt;&gt;"")),"Fix missing choice",IF(OR(AND(B913&lt;&gt;"",A913=B913),AND(C913&lt;&gt;"",OR(A913=C913,B913=C913))),"Fix repeated pick",IF(OR(A913&lt;&gt;TRIM(A913),B913&lt;&gt;TRIM(B913),C913&lt;&gt;TRIM(C913),LEN(A913)&gt;160,LEN(B913)&gt;160,LEN(C913)&gt;160),"Fix name spacing or length",IF(OR(COUNTIF(Results!$A$2:$A$101,"="&amp;SUBSTITUTE(SUBSTITUTE(SUBSTITUTE(A913,"~","~~"),"*","~*"),"?","~?"))&lt;&gt;1,AND(B913&lt;&gt;"",COUNTIF(Results!$A$2:$A$101,"="&amp;SUBSTITUTE(SUBSTITUTE(SUBSTITUTE(B913,"~","~~"),"*","~*"),"?","~?"))&lt;&gt;1),AND(C913&lt;&gt;"",COUNTIF(Results!$A$2:$A$101,"="&amp;SUBSTITUTE(SUBSTITUTE(SUBSTITUTE(C913,"~","~~"),"*","~*"),"?","~?"))&lt;&gt;1)),"Fix unknown entry","Valid")))))</x:f>
      </x:c>
    </x:row>
    <x:row r="914" ht="24" customHeight="1">
      <x:c r="A914" s="8"/>
      <x:c r="B914" s="8"/>
      <x:c r="C914" s="8"/>
      <x:c r="D914" s="1" t="str">
        <x:f>IF(COUNTA(A914:C914)=0,"",IF(OR(A914="",AND(B914="",C914&lt;&gt;"")),"Fix missing choice",IF(OR(AND(B914&lt;&gt;"",A914=B914),AND(C914&lt;&gt;"",OR(A914=C914,B914=C914))),"Fix repeated pick",IF(OR(A914&lt;&gt;TRIM(A914),B914&lt;&gt;TRIM(B914),C914&lt;&gt;TRIM(C914),LEN(A914)&gt;160,LEN(B914)&gt;160,LEN(C914)&gt;160),"Fix name spacing or length",IF(OR(COUNTIF(Results!$A$2:$A$101,"="&amp;SUBSTITUTE(SUBSTITUTE(SUBSTITUTE(A914,"~","~~"),"*","~*"),"?","~?"))&lt;&gt;1,AND(B914&lt;&gt;"",COUNTIF(Results!$A$2:$A$101,"="&amp;SUBSTITUTE(SUBSTITUTE(SUBSTITUTE(B914,"~","~~"),"*","~*"),"?","~?"))&lt;&gt;1),AND(C914&lt;&gt;"",COUNTIF(Results!$A$2:$A$101,"="&amp;SUBSTITUTE(SUBSTITUTE(SUBSTITUTE(C914,"~","~~"),"*","~*"),"?","~?"))&lt;&gt;1)),"Fix unknown entry","Valid")))))</x:f>
      </x:c>
    </x:row>
    <x:row r="915" ht="24" customHeight="1">
      <x:c r="A915" s="8"/>
      <x:c r="B915" s="8"/>
      <x:c r="C915" s="8"/>
      <x:c r="D915" s="1" t="str">
        <x:f>IF(COUNTA(A915:C915)=0,"",IF(OR(A915="",AND(B915="",C915&lt;&gt;"")),"Fix missing choice",IF(OR(AND(B915&lt;&gt;"",A915=B915),AND(C915&lt;&gt;"",OR(A915=C915,B915=C915))),"Fix repeated pick",IF(OR(A915&lt;&gt;TRIM(A915),B915&lt;&gt;TRIM(B915),C915&lt;&gt;TRIM(C915),LEN(A915)&gt;160,LEN(B915)&gt;160,LEN(C915)&gt;160),"Fix name spacing or length",IF(OR(COUNTIF(Results!$A$2:$A$101,"="&amp;SUBSTITUTE(SUBSTITUTE(SUBSTITUTE(A915,"~","~~"),"*","~*"),"?","~?"))&lt;&gt;1,AND(B915&lt;&gt;"",COUNTIF(Results!$A$2:$A$101,"="&amp;SUBSTITUTE(SUBSTITUTE(SUBSTITUTE(B915,"~","~~"),"*","~*"),"?","~?"))&lt;&gt;1),AND(C915&lt;&gt;"",COUNTIF(Results!$A$2:$A$101,"="&amp;SUBSTITUTE(SUBSTITUTE(SUBSTITUTE(C915,"~","~~"),"*","~*"),"?","~?"))&lt;&gt;1)),"Fix unknown entry","Valid")))))</x:f>
      </x:c>
    </x:row>
    <x:row r="916" ht="24" customHeight="1">
      <x:c r="A916" s="8"/>
      <x:c r="B916" s="8"/>
      <x:c r="C916" s="8"/>
      <x:c r="D916" s="1" t="str">
        <x:f>IF(COUNTA(A916:C916)=0,"",IF(OR(A916="",AND(B916="",C916&lt;&gt;"")),"Fix missing choice",IF(OR(AND(B916&lt;&gt;"",A916=B916),AND(C916&lt;&gt;"",OR(A916=C916,B916=C916))),"Fix repeated pick",IF(OR(A916&lt;&gt;TRIM(A916),B916&lt;&gt;TRIM(B916),C916&lt;&gt;TRIM(C916),LEN(A916)&gt;160,LEN(B916)&gt;160,LEN(C916)&gt;160),"Fix name spacing or length",IF(OR(COUNTIF(Results!$A$2:$A$101,"="&amp;SUBSTITUTE(SUBSTITUTE(SUBSTITUTE(A916,"~","~~"),"*","~*"),"?","~?"))&lt;&gt;1,AND(B916&lt;&gt;"",COUNTIF(Results!$A$2:$A$101,"="&amp;SUBSTITUTE(SUBSTITUTE(SUBSTITUTE(B916,"~","~~"),"*","~*"),"?","~?"))&lt;&gt;1),AND(C916&lt;&gt;"",COUNTIF(Results!$A$2:$A$101,"="&amp;SUBSTITUTE(SUBSTITUTE(SUBSTITUTE(C916,"~","~~"),"*","~*"),"?","~?"))&lt;&gt;1)),"Fix unknown entry","Valid")))))</x:f>
      </x:c>
    </x:row>
    <x:row r="917" ht="24" customHeight="1">
      <x:c r="A917" s="8"/>
      <x:c r="B917" s="8"/>
      <x:c r="C917" s="8"/>
      <x:c r="D917" s="1" t="str">
        <x:f>IF(COUNTA(A917:C917)=0,"",IF(OR(A917="",AND(B917="",C917&lt;&gt;"")),"Fix missing choice",IF(OR(AND(B917&lt;&gt;"",A917=B917),AND(C917&lt;&gt;"",OR(A917=C917,B917=C917))),"Fix repeated pick",IF(OR(A917&lt;&gt;TRIM(A917),B917&lt;&gt;TRIM(B917),C917&lt;&gt;TRIM(C917),LEN(A917)&gt;160,LEN(B917)&gt;160,LEN(C917)&gt;160),"Fix name spacing or length",IF(OR(COUNTIF(Results!$A$2:$A$101,"="&amp;SUBSTITUTE(SUBSTITUTE(SUBSTITUTE(A917,"~","~~"),"*","~*"),"?","~?"))&lt;&gt;1,AND(B917&lt;&gt;"",COUNTIF(Results!$A$2:$A$101,"="&amp;SUBSTITUTE(SUBSTITUTE(SUBSTITUTE(B917,"~","~~"),"*","~*"),"?","~?"))&lt;&gt;1),AND(C917&lt;&gt;"",COUNTIF(Results!$A$2:$A$101,"="&amp;SUBSTITUTE(SUBSTITUTE(SUBSTITUTE(C917,"~","~~"),"*","~*"),"?","~?"))&lt;&gt;1)),"Fix unknown entry","Valid")))))</x:f>
      </x:c>
    </x:row>
    <x:row r="918" ht="24" customHeight="1">
      <x:c r="A918" s="8"/>
      <x:c r="B918" s="8"/>
      <x:c r="C918" s="8"/>
      <x:c r="D918" s="1" t="str">
        <x:f>IF(COUNTA(A918:C918)=0,"",IF(OR(A918="",AND(B918="",C918&lt;&gt;"")),"Fix missing choice",IF(OR(AND(B918&lt;&gt;"",A918=B918),AND(C918&lt;&gt;"",OR(A918=C918,B918=C918))),"Fix repeated pick",IF(OR(A918&lt;&gt;TRIM(A918),B918&lt;&gt;TRIM(B918),C918&lt;&gt;TRIM(C918),LEN(A918)&gt;160,LEN(B918)&gt;160,LEN(C918)&gt;160),"Fix name spacing or length",IF(OR(COUNTIF(Results!$A$2:$A$101,"="&amp;SUBSTITUTE(SUBSTITUTE(SUBSTITUTE(A918,"~","~~"),"*","~*"),"?","~?"))&lt;&gt;1,AND(B918&lt;&gt;"",COUNTIF(Results!$A$2:$A$101,"="&amp;SUBSTITUTE(SUBSTITUTE(SUBSTITUTE(B918,"~","~~"),"*","~*"),"?","~?"))&lt;&gt;1),AND(C918&lt;&gt;"",COUNTIF(Results!$A$2:$A$101,"="&amp;SUBSTITUTE(SUBSTITUTE(SUBSTITUTE(C918,"~","~~"),"*","~*"),"?","~?"))&lt;&gt;1)),"Fix unknown entry","Valid")))))</x:f>
      </x:c>
    </x:row>
    <x:row r="919" ht="24" customHeight="1">
      <x:c r="A919" s="8"/>
      <x:c r="B919" s="8"/>
      <x:c r="C919" s="8"/>
      <x:c r="D919" s="1" t="str">
        <x:f>IF(COUNTA(A919:C919)=0,"",IF(OR(A919="",AND(B919="",C919&lt;&gt;"")),"Fix missing choice",IF(OR(AND(B919&lt;&gt;"",A919=B919),AND(C919&lt;&gt;"",OR(A919=C919,B919=C919))),"Fix repeated pick",IF(OR(A919&lt;&gt;TRIM(A919),B919&lt;&gt;TRIM(B919),C919&lt;&gt;TRIM(C919),LEN(A919)&gt;160,LEN(B919)&gt;160,LEN(C919)&gt;160),"Fix name spacing or length",IF(OR(COUNTIF(Results!$A$2:$A$101,"="&amp;SUBSTITUTE(SUBSTITUTE(SUBSTITUTE(A919,"~","~~"),"*","~*"),"?","~?"))&lt;&gt;1,AND(B919&lt;&gt;"",COUNTIF(Results!$A$2:$A$101,"="&amp;SUBSTITUTE(SUBSTITUTE(SUBSTITUTE(B919,"~","~~"),"*","~*"),"?","~?"))&lt;&gt;1),AND(C919&lt;&gt;"",COUNTIF(Results!$A$2:$A$101,"="&amp;SUBSTITUTE(SUBSTITUTE(SUBSTITUTE(C919,"~","~~"),"*","~*"),"?","~?"))&lt;&gt;1)),"Fix unknown entry","Valid")))))</x:f>
      </x:c>
    </x:row>
    <x:row r="920" ht="24" customHeight="1">
      <x:c r="A920" s="8"/>
      <x:c r="B920" s="8"/>
      <x:c r="C920" s="8"/>
      <x:c r="D920" s="1" t="str">
        <x:f>IF(COUNTA(A920:C920)=0,"",IF(OR(A920="",AND(B920="",C920&lt;&gt;"")),"Fix missing choice",IF(OR(AND(B920&lt;&gt;"",A920=B920),AND(C920&lt;&gt;"",OR(A920=C920,B920=C920))),"Fix repeated pick",IF(OR(A920&lt;&gt;TRIM(A920),B920&lt;&gt;TRIM(B920),C920&lt;&gt;TRIM(C920),LEN(A920)&gt;160,LEN(B920)&gt;160,LEN(C920)&gt;160),"Fix name spacing or length",IF(OR(COUNTIF(Results!$A$2:$A$101,"="&amp;SUBSTITUTE(SUBSTITUTE(SUBSTITUTE(A920,"~","~~"),"*","~*"),"?","~?"))&lt;&gt;1,AND(B920&lt;&gt;"",COUNTIF(Results!$A$2:$A$101,"="&amp;SUBSTITUTE(SUBSTITUTE(SUBSTITUTE(B920,"~","~~"),"*","~*"),"?","~?"))&lt;&gt;1),AND(C920&lt;&gt;"",COUNTIF(Results!$A$2:$A$101,"="&amp;SUBSTITUTE(SUBSTITUTE(SUBSTITUTE(C920,"~","~~"),"*","~*"),"?","~?"))&lt;&gt;1)),"Fix unknown entry","Valid")))))</x:f>
      </x:c>
    </x:row>
    <x:row r="921" ht="24" customHeight="1">
      <x:c r="A921" s="8"/>
      <x:c r="B921" s="8"/>
      <x:c r="C921" s="8"/>
      <x:c r="D921" s="1" t="str">
        <x:f>IF(COUNTA(A921:C921)=0,"",IF(OR(A921="",AND(B921="",C921&lt;&gt;"")),"Fix missing choice",IF(OR(AND(B921&lt;&gt;"",A921=B921),AND(C921&lt;&gt;"",OR(A921=C921,B921=C921))),"Fix repeated pick",IF(OR(A921&lt;&gt;TRIM(A921),B921&lt;&gt;TRIM(B921),C921&lt;&gt;TRIM(C921),LEN(A921)&gt;160,LEN(B921)&gt;160,LEN(C921)&gt;160),"Fix name spacing or length",IF(OR(COUNTIF(Results!$A$2:$A$101,"="&amp;SUBSTITUTE(SUBSTITUTE(SUBSTITUTE(A921,"~","~~"),"*","~*"),"?","~?"))&lt;&gt;1,AND(B921&lt;&gt;"",COUNTIF(Results!$A$2:$A$101,"="&amp;SUBSTITUTE(SUBSTITUTE(SUBSTITUTE(B921,"~","~~"),"*","~*"),"?","~?"))&lt;&gt;1),AND(C921&lt;&gt;"",COUNTIF(Results!$A$2:$A$101,"="&amp;SUBSTITUTE(SUBSTITUTE(SUBSTITUTE(C921,"~","~~"),"*","~*"),"?","~?"))&lt;&gt;1)),"Fix unknown entry","Valid")))))</x:f>
      </x:c>
    </x:row>
    <x:row r="922" ht="24" customHeight="1">
      <x:c r="A922" s="8"/>
      <x:c r="B922" s="8"/>
      <x:c r="C922" s="8"/>
      <x:c r="D922" s="1" t="str">
        <x:f>IF(COUNTA(A922:C922)=0,"",IF(OR(A922="",AND(B922="",C922&lt;&gt;"")),"Fix missing choice",IF(OR(AND(B922&lt;&gt;"",A922=B922),AND(C922&lt;&gt;"",OR(A922=C922,B922=C922))),"Fix repeated pick",IF(OR(A922&lt;&gt;TRIM(A922),B922&lt;&gt;TRIM(B922),C922&lt;&gt;TRIM(C922),LEN(A922)&gt;160,LEN(B922)&gt;160,LEN(C922)&gt;160),"Fix name spacing or length",IF(OR(COUNTIF(Results!$A$2:$A$101,"="&amp;SUBSTITUTE(SUBSTITUTE(SUBSTITUTE(A922,"~","~~"),"*","~*"),"?","~?"))&lt;&gt;1,AND(B922&lt;&gt;"",COUNTIF(Results!$A$2:$A$101,"="&amp;SUBSTITUTE(SUBSTITUTE(SUBSTITUTE(B922,"~","~~"),"*","~*"),"?","~?"))&lt;&gt;1),AND(C922&lt;&gt;"",COUNTIF(Results!$A$2:$A$101,"="&amp;SUBSTITUTE(SUBSTITUTE(SUBSTITUTE(C922,"~","~~"),"*","~*"),"?","~?"))&lt;&gt;1)),"Fix unknown entry","Valid")))))</x:f>
      </x:c>
    </x:row>
    <x:row r="923" ht="24" customHeight="1">
      <x:c r="A923" s="8"/>
      <x:c r="B923" s="8"/>
      <x:c r="C923" s="8"/>
      <x:c r="D923" s="1" t="str">
        <x:f>IF(COUNTA(A923:C923)=0,"",IF(OR(A923="",AND(B923="",C923&lt;&gt;"")),"Fix missing choice",IF(OR(AND(B923&lt;&gt;"",A923=B923),AND(C923&lt;&gt;"",OR(A923=C923,B923=C923))),"Fix repeated pick",IF(OR(A923&lt;&gt;TRIM(A923),B923&lt;&gt;TRIM(B923),C923&lt;&gt;TRIM(C923),LEN(A923)&gt;160,LEN(B923)&gt;160,LEN(C923)&gt;160),"Fix name spacing or length",IF(OR(COUNTIF(Results!$A$2:$A$101,"="&amp;SUBSTITUTE(SUBSTITUTE(SUBSTITUTE(A923,"~","~~"),"*","~*"),"?","~?"))&lt;&gt;1,AND(B923&lt;&gt;"",COUNTIF(Results!$A$2:$A$101,"="&amp;SUBSTITUTE(SUBSTITUTE(SUBSTITUTE(B923,"~","~~"),"*","~*"),"?","~?"))&lt;&gt;1),AND(C923&lt;&gt;"",COUNTIF(Results!$A$2:$A$101,"="&amp;SUBSTITUTE(SUBSTITUTE(SUBSTITUTE(C923,"~","~~"),"*","~*"),"?","~?"))&lt;&gt;1)),"Fix unknown entry","Valid")))))</x:f>
      </x:c>
    </x:row>
    <x:row r="924" ht="24" customHeight="1">
      <x:c r="A924" s="8"/>
      <x:c r="B924" s="8"/>
      <x:c r="C924" s="8"/>
      <x:c r="D924" s="1" t="str">
        <x:f>IF(COUNTA(A924:C924)=0,"",IF(OR(A924="",AND(B924="",C924&lt;&gt;"")),"Fix missing choice",IF(OR(AND(B924&lt;&gt;"",A924=B924),AND(C924&lt;&gt;"",OR(A924=C924,B924=C924))),"Fix repeated pick",IF(OR(A924&lt;&gt;TRIM(A924),B924&lt;&gt;TRIM(B924),C924&lt;&gt;TRIM(C924),LEN(A924)&gt;160,LEN(B924)&gt;160,LEN(C924)&gt;160),"Fix name spacing or length",IF(OR(COUNTIF(Results!$A$2:$A$101,"="&amp;SUBSTITUTE(SUBSTITUTE(SUBSTITUTE(A924,"~","~~"),"*","~*"),"?","~?"))&lt;&gt;1,AND(B924&lt;&gt;"",COUNTIF(Results!$A$2:$A$101,"="&amp;SUBSTITUTE(SUBSTITUTE(SUBSTITUTE(B924,"~","~~"),"*","~*"),"?","~?"))&lt;&gt;1),AND(C924&lt;&gt;"",COUNTIF(Results!$A$2:$A$101,"="&amp;SUBSTITUTE(SUBSTITUTE(SUBSTITUTE(C924,"~","~~"),"*","~*"),"?","~?"))&lt;&gt;1)),"Fix unknown entry","Valid")))))</x:f>
      </x:c>
    </x:row>
    <x:row r="925" ht="24" customHeight="1">
      <x:c r="A925" s="8"/>
      <x:c r="B925" s="8"/>
      <x:c r="C925" s="8"/>
      <x:c r="D925" s="1" t="str">
        <x:f>IF(COUNTA(A925:C925)=0,"",IF(OR(A925="",AND(B925="",C925&lt;&gt;"")),"Fix missing choice",IF(OR(AND(B925&lt;&gt;"",A925=B925),AND(C925&lt;&gt;"",OR(A925=C925,B925=C925))),"Fix repeated pick",IF(OR(A925&lt;&gt;TRIM(A925),B925&lt;&gt;TRIM(B925),C925&lt;&gt;TRIM(C925),LEN(A925)&gt;160,LEN(B925)&gt;160,LEN(C925)&gt;160),"Fix name spacing or length",IF(OR(COUNTIF(Results!$A$2:$A$101,"="&amp;SUBSTITUTE(SUBSTITUTE(SUBSTITUTE(A925,"~","~~"),"*","~*"),"?","~?"))&lt;&gt;1,AND(B925&lt;&gt;"",COUNTIF(Results!$A$2:$A$101,"="&amp;SUBSTITUTE(SUBSTITUTE(SUBSTITUTE(B925,"~","~~"),"*","~*"),"?","~?"))&lt;&gt;1),AND(C925&lt;&gt;"",COUNTIF(Results!$A$2:$A$101,"="&amp;SUBSTITUTE(SUBSTITUTE(SUBSTITUTE(C925,"~","~~"),"*","~*"),"?","~?"))&lt;&gt;1)),"Fix unknown entry","Valid")))))</x:f>
      </x:c>
    </x:row>
    <x:row r="926" ht="24" customHeight="1">
      <x:c r="A926" s="8"/>
      <x:c r="B926" s="8"/>
      <x:c r="C926" s="8"/>
      <x:c r="D926" s="1" t="str">
        <x:f>IF(COUNTA(A926:C926)=0,"",IF(OR(A926="",AND(B926="",C926&lt;&gt;"")),"Fix missing choice",IF(OR(AND(B926&lt;&gt;"",A926=B926),AND(C926&lt;&gt;"",OR(A926=C926,B926=C926))),"Fix repeated pick",IF(OR(A926&lt;&gt;TRIM(A926),B926&lt;&gt;TRIM(B926),C926&lt;&gt;TRIM(C926),LEN(A926)&gt;160,LEN(B926)&gt;160,LEN(C926)&gt;160),"Fix name spacing or length",IF(OR(COUNTIF(Results!$A$2:$A$101,"="&amp;SUBSTITUTE(SUBSTITUTE(SUBSTITUTE(A926,"~","~~"),"*","~*"),"?","~?"))&lt;&gt;1,AND(B926&lt;&gt;"",COUNTIF(Results!$A$2:$A$101,"="&amp;SUBSTITUTE(SUBSTITUTE(SUBSTITUTE(B926,"~","~~"),"*","~*"),"?","~?"))&lt;&gt;1),AND(C926&lt;&gt;"",COUNTIF(Results!$A$2:$A$101,"="&amp;SUBSTITUTE(SUBSTITUTE(SUBSTITUTE(C926,"~","~~"),"*","~*"),"?","~?"))&lt;&gt;1)),"Fix unknown entry","Valid")))))</x:f>
      </x:c>
    </x:row>
    <x:row r="927" ht="24" customHeight="1">
      <x:c r="A927" s="8"/>
      <x:c r="B927" s="8"/>
      <x:c r="C927" s="8"/>
      <x:c r="D927" s="1" t="str">
        <x:f>IF(COUNTA(A927:C927)=0,"",IF(OR(A927="",AND(B927="",C927&lt;&gt;"")),"Fix missing choice",IF(OR(AND(B927&lt;&gt;"",A927=B927),AND(C927&lt;&gt;"",OR(A927=C927,B927=C927))),"Fix repeated pick",IF(OR(A927&lt;&gt;TRIM(A927),B927&lt;&gt;TRIM(B927),C927&lt;&gt;TRIM(C927),LEN(A927)&gt;160,LEN(B927)&gt;160,LEN(C927)&gt;160),"Fix name spacing or length",IF(OR(COUNTIF(Results!$A$2:$A$101,"="&amp;SUBSTITUTE(SUBSTITUTE(SUBSTITUTE(A927,"~","~~"),"*","~*"),"?","~?"))&lt;&gt;1,AND(B927&lt;&gt;"",COUNTIF(Results!$A$2:$A$101,"="&amp;SUBSTITUTE(SUBSTITUTE(SUBSTITUTE(B927,"~","~~"),"*","~*"),"?","~?"))&lt;&gt;1),AND(C927&lt;&gt;"",COUNTIF(Results!$A$2:$A$101,"="&amp;SUBSTITUTE(SUBSTITUTE(SUBSTITUTE(C927,"~","~~"),"*","~*"),"?","~?"))&lt;&gt;1)),"Fix unknown entry","Valid")))))</x:f>
      </x:c>
    </x:row>
    <x:row r="928" ht="24" customHeight="1">
      <x:c r="A928" s="8"/>
      <x:c r="B928" s="8"/>
      <x:c r="C928" s="8"/>
      <x:c r="D928" s="1" t="str">
        <x:f>IF(COUNTA(A928:C928)=0,"",IF(OR(A928="",AND(B928="",C928&lt;&gt;"")),"Fix missing choice",IF(OR(AND(B928&lt;&gt;"",A928=B928),AND(C928&lt;&gt;"",OR(A928=C928,B928=C928))),"Fix repeated pick",IF(OR(A928&lt;&gt;TRIM(A928),B928&lt;&gt;TRIM(B928),C928&lt;&gt;TRIM(C928),LEN(A928)&gt;160,LEN(B928)&gt;160,LEN(C928)&gt;160),"Fix name spacing or length",IF(OR(COUNTIF(Results!$A$2:$A$101,"="&amp;SUBSTITUTE(SUBSTITUTE(SUBSTITUTE(A928,"~","~~"),"*","~*"),"?","~?"))&lt;&gt;1,AND(B928&lt;&gt;"",COUNTIF(Results!$A$2:$A$101,"="&amp;SUBSTITUTE(SUBSTITUTE(SUBSTITUTE(B928,"~","~~"),"*","~*"),"?","~?"))&lt;&gt;1),AND(C928&lt;&gt;"",COUNTIF(Results!$A$2:$A$101,"="&amp;SUBSTITUTE(SUBSTITUTE(SUBSTITUTE(C928,"~","~~"),"*","~*"),"?","~?"))&lt;&gt;1)),"Fix unknown entry","Valid")))))</x:f>
      </x:c>
    </x:row>
    <x:row r="929" ht="24" customHeight="1">
      <x:c r="A929" s="8"/>
      <x:c r="B929" s="8"/>
      <x:c r="C929" s="8"/>
      <x:c r="D929" s="1" t="str">
        <x:f>IF(COUNTA(A929:C929)=0,"",IF(OR(A929="",AND(B929="",C929&lt;&gt;"")),"Fix missing choice",IF(OR(AND(B929&lt;&gt;"",A929=B929),AND(C929&lt;&gt;"",OR(A929=C929,B929=C929))),"Fix repeated pick",IF(OR(A929&lt;&gt;TRIM(A929),B929&lt;&gt;TRIM(B929),C929&lt;&gt;TRIM(C929),LEN(A929)&gt;160,LEN(B929)&gt;160,LEN(C929)&gt;160),"Fix name spacing or length",IF(OR(COUNTIF(Results!$A$2:$A$101,"="&amp;SUBSTITUTE(SUBSTITUTE(SUBSTITUTE(A929,"~","~~"),"*","~*"),"?","~?"))&lt;&gt;1,AND(B929&lt;&gt;"",COUNTIF(Results!$A$2:$A$101,"="&amp;SUBSTITUTE(SUBSTITUTE(SUBSTITUTE(B929,"~","~~"),"*","~*"),"?","~?"))&lt;&gt;1),AND(C929&lt;&gt;"",COUNTIF(Results!$A$2:$A$101,"="&amp;SUBSTITUTE(SUBSTITUTE(SUBSTITUTE(C929,"~","~~"),"*","~*"),"?","~?"))&lt;&gt;1)),"Fix unknown entry","Valid")))))</x:f>
      </x:c>
    </x:row>
    <x:row r="930" ht="24" customHeight="1">
      <x:c r="A930" s="8"/>
      <x:c r="B930" s="8"/>
      <x:c r="C930" s="8"/>
      <x:c r="D930" s="1" t="str">
        <x:f>IF(COUNTA(A930:C930)=0,"",IF(OR(A930="",AND(B930="",C930&lt;&gt;"")),"Fix missing choice",IF(OR(AND(B930&lt;&gt;"",A930=B930),AND(C930&lt;&gt;"",OR(A930=C930,B930=C930))),"Fix repeated pick",IF(OR(A930&lt;&gt;TRIM(A930),B930&lt;&gt;TRIM(B930),C930&lt;&gt;TRIM(C930),LEN(A930)&gt;160,LEN(B930)&gt;160,LEN(C930)&gt;160),"Fix name spacing or length",IF(OR(COUNTIF(Results!$A$2:$A$101,"="&amp;SUBSTITUTE(SUBSTITUTE(SUBSTITUTE(A930,"~","~~"),"*","~*"),"?","~?"))&lt;&gt;1,AND(B930&lt;&gt;"",COUNTIF(Results!$A$2:$A$101,"="&amp;SUBSTITUTE(SUBSTITUTE(SUBSTITUTE(B930,"~","~~"),"*","~*"),"?","~?"))&lt;&gt;1),AND(C930&lt;&gt;"",COUNTIF(Results!$A$2:$A$101,"="&amp;SUBSTITUTE(SUBSTITUTE(SUBSTITUTE(C930,"~","~~"),"*","~*"),"?","~?"))&lt;&gt;1)),"Fix unknown entry","Valid")))))</x:f>
      </x:c>
    </x:row>
    <x:row r="931" ht="24" customHeight="1">
      <x:c r="A931" s="8"/>
      <x:c r="B931" s="8"/>
      <x:c r="C931" s="8"/>
      <x:c r="D931" s="1" t="str">
        <x:f>IF(COUNTA(A931:C931)=0,"",IF(OR(A931="",AND(B931="",C931&lt;&gt;"")),"Fix missing choice",IF(OR(AND(B931&lt;&gt;"",A931=B931),AND(C931&lt;&gt;"",OR(A931=C931,B931=C931))),"Fix repeated pick",IF(OR(A931&lt;&gt;TRIM(A931),B931&lt;&gt;TRIM(B931),C931&lt;&gt;TRIM(C931),LEN(A931)&gt;160,LEN(B931)&gt;160,LEN(C931)&gt;160),"Fix name spacing or length",IF(OR(COUNTIF(Results!$A$2:$A$101,"="&amp;SUBSTITUTE(SUBSTITUTE(SUBSTITUTE(A931,"~","~~"),"*","~*"),"?","~?"))&lt;&gt;1,AND(B931&lt;&gt;"",COUNTIF(Results!$A$2:$A$101,"="&amp;SUBSTITUTE(SUBSTITUTE(SUBSTITUTE(B931,"~","~~"),"*","~*"),"?","~?"))&lt;&gt;1),AND(C931&lt;&gt;"",COUNTIF(Results!$A$2:$A$101,"="&amp;SUBSTITUTE(SUBSTITUTE(SUBSTITUTE(C931,"~","~~"),"*","~*"),"?","~?"))&lt;&gt;1)),"Fix unknown entry","Valid")))))</x:f>
      </x:c>
    </x:row>
    <x:row r="932" ht="24" customHeight="1">
      <x:c r="A932" s="8"/>
      <x:c r="B932" s="8"/>
      <x:c r="C932" s="8"/>
      <x:c r="D932" s="1" t="str">
        <x:f>IF(COUNTA(A932:C932)=0,"",IF(OR(A932="",AND(B932="",C932&lt;&gt;"")),"Fix missing choice",IF(OR(AND(B932&lt;&gt;"",A932=B932),AND(C932&lt;&gt;"",OR(A932=C932,B932=C932))),"Fix repeated pick",IF(OR(A932&lt;&gt;TRIM(A932),B932&lt;&gt;TRIM(B932),C932&lt;&gt;TRIM(C932),LEN(A932)&gt;160,LEN(B932)&gt;160,LEN(C932)&gt;160),"Fix name spacing or length",IF(OR(COUNTIF(Results!$A$2:$A$101,"="&amp;SUBSTITUTE(SUBSTITUTE(SUBSTITUTE(A932,"~","~~"),"*","~*"),"?","~?"))&lt;&gt;1,AND(B932&lt;&gt;"",COUNTIF(Results!$A$2:$A$101,"="&amp;SUBSTITUTE(SUBSTITUTE(SUBSTITUTE(B932,"~","~~"),"*","~*"),"?","~?"))&lt;&gt;1),AND(C932&lt;&gt;"",COUNTIF(Results!$A$2:$A$101,"="&amp;SUBSTITUTE(SUBSTITUTE(SUBSTITUTE(C932,"~","~~"),"*","~*"),"?","~?"))&lt;&gt;1)),"Fix unknown entry","Valid")))))</x:f>
      </x:c>
    </x:row>
    <x:row r="933" ht="24" customHeight="1">
      <x:c r="A933" s="8"/>
      <x:c r="B933" s="8"/>
      <x:c r="C933" s="8"/>
      <x:c r="D933" s="1" t="str">
        <x:f>IF(COUNTA(A933:C933)=0,"",IF(OR(A933="",AND(B933="",C933&lt;&gt;"")),"Fix missing choice",IF(OR(AND(B933&lt;&gt;"",A933=B933),AND(C933&lt;&gt;"",OR(A933=C933,B933=C933))),"Fix repeated pick",IF(OR(A933&lt;&gt;TRIM(A933),B933&lt;&gt;TRIM(B933),C933&lt;&gt;TRIM(C933),LEN(A933)&gt;160,LEN(B933)&gt;160,LEN(C933)&gt;160),"Fix name spacing or length",IF(OR(COUNTIF(Results!$A$2:$A$101,"="&amp;SUBSTITUTE(SUBSTITUTE(SUBSTITUTE(A933,"~","~~"),"*","~*"),"?","~?"))&lt;&gt;1,AND(B933&lt;&gt;"",COUNTIF(Results!$A$2:$A$101,"="&amp;SUBSTITUTE(SUBSTITUTE(SUBSTITUTE(B933,"~","~~"),"*","~*"),"?","~?"))&lt;&gt;1),AND(C933&lt;&gt;"",COUNTIF(Results!$A$2:$A$101,"="&amp;SUBSTITUTE(SUBSTITUTE(SUBSTITUTE(C933,"~","~~"),"*","~*"),"?","~?"))&lt;&gt;1)),"Fix unknown entry","Valid")))))</x:f>
      </x:c>
    </x:row>
    <x:row r="934" ht="24" customHeight="1">
      <x:c r="A934" s="8"/>
      <x:c r="B934" s="8"/>
      <x:c r="C934" s="8"/>
      <x:c r="D934" s="1" t="str">
        <x:f>IF(COUNTA(A934:C934)=0,"",IF(OR(A934="",AND(B934="",C934&lt;&gt;"")),"Fix missing choice",IF(OR(AND(B934&lt;&gt;"",A934=B934),AND(C934&lt;&gt;"",OR(A934=C934,B934=C934))),"Fix repeated pick",IF(OR(A934&lt;&gt;TRIM(A934),B934&lt;&gt;TRIM(B934),C934&lt;&gt;TRIM(C934),LEN(A934)&gt;160,LEN(B934)&gt;160,LEN(C934)&gt;160),"Fix name spacing or length",IF(OR(COUNTIF(Results!$A$2:$A$101,"="&amp;SUBSTITUTE(SUBSTITUTE(SUBSTITUTE(A934,"~","~~"),"*","~*"),"?","~?"))&lt;&gt;1,AND(B934&lt;&gt;"",COUNTIF(Results!$A$2:$A$101,"="&amp;SUBSTITUTE(SUBSTITUTE(SUBSTITUTE(B934,"~","~~"),"*","~*"),"?","~?"))&lt;&gt;1),AND(C934&lt;&gt;"",COUNTIF(Results!$A$2:$A$101,"="&amp;SUBSTITUTE(SUBSTITUTE(SUBSTITUTE(C934,"~","~~"),"*","~*"),"?","~?"))&lt;&gt;1)),"Fix unknown entry","Valid")))))</x:f>
      </x:c>
    </x:row>
    <x:row r="935" ht="24" customHeight="1">
      <x:c r="A935" s="8"/>
      <x:c r="B935" s="8"/>
      <x:c r="C935" s="8"/>
      <x:c r="D935" s="1" t="str">
        <x:f>IF(COUNTA(A935:C935)=0,"",IF(OR(A935="",AND(B935="",C935&lt;&gt;"")),"Fix missing choice",IF(OR(AND(B935&lt;&gt;"",A935=B935),AND(C935&lt;&gt;"",OR(A935=C935,B935=C935))),"Fix repeated pick",IF(OR(A935&lt;&gt;TRIM(A935),B935&lt;&gt;TRIM(B935),C935&lt;&gt;TRIM(C935),LEN(A935)&gt;160,LEN(B935)&gt;160,LEN(C935)&gt;160),"Fix name spacing or length",IF(OR(COUNTIF(Results!$A$2:$A$101,"="&amp;SUBSTITUTE(SUBSTITUTE(SUBSTITUTE(A935,"~","~~"),"*","~*"),"?","~?"))&lt;&gt;1,AND(B935&lt;&gt;"",COUNTIF(Results!$A$2:$A$101,"="&amp;SUBSTITUTE(SUBSTITUTE(SUBSTITUTE(B935,"~","~~"),"*","~*"),"?","~?"))&lt;&gt;1),AND(C935&lt;&gt;"",COUNTIF(Results!$A$2:$A$101,"="&amp;SUBSTITUTE(SUBSTITUTE(SUBSTITUTE(C935,"~","~~"),"*","~*"),"?","~?"))&lt;&gt;1)),"Fix unknown entry","Valid")))))</x:f>
      </x:c>
    </x:row>
    <x:row r="936" ht="24" customHeight="1">
      <x:c r="A936" s="8"/>
      <x:c r="B936" s="8"/>
      <x:c r="C936" s="8"/>
      <x:c r="D936" s="1" t="str">
        <x:f>IF(COUNTA(A936:C936)=0,"",IF(OR(A936="",AND(B936="",C936&lt;&gt;"")),"Fix missing choice",IF(OR(AND(B936&lt;&gt;"",A936=B936),AND(C936&lt;&gt;"",OR(A936=C936,B936=C936))),"Fix repeated pick",IF(OR(A936&lt;&gt;TRIM(A936),B936&lt;&gt;TRIM(B936),C936&lt;&gt;TRIM(C936),LEN(A936)&gt;160,LEN(B936)&gt;160,LEN(C936)&gt;160),"Fix name spacing or length",IF(OR(COUNTIF(Results!$A$2:$A$101,"="&amp;SUBSTITUTE(SUBSTITUTE(SUBSTITUTE(A936,"~","~~"),"*","~*"),"?","~?"))&lt;&gt;1,AND(B936&lt;&gt;"",COUNTIF(Results!$A$2:$A$101,"="&amp;SUBSTITUTE(SUBSTITUTE(SUBSTITUTE(B936,"~","~~"),"*","~*"),"?","~?"))&lt;&gt;1),AND(C936&lt;&gt;"",COUNTIF(Results!$A$2:$A$101,"="&amp;SUBSTITUTE(SUBSTITUTE(SUBSTITUTE(C936,"~","~~"),"*","~*"),"?","~?"))&lt;&gt;1)),"Fix unknown entry","Valid")))))</x:f>
      </x:c>
    </x:row>
    <x:row r="937" ht="24" customHeight="1">
      <x:c r="A937" s="8"/>
      <x:c r="B937" s="8"/>
      <x:c r="C937" s="8"/>
      <x:c r="D937" s="1" t="str">
        <x:f>IF(COUNTA(A937:C937)=0,"",IF(OR(A937="",AND(B937="",C937&lt;&gt;"")),"Fix missing choice",IF(OR(AND(B937&lt;&gt;"",A937=B937),AND(C937&lt;&gt;"",OR(A937=C937,B937=C937))),"Fix repeated pick",IF(OR(A937&lt;&gt;TRIM(A937),B937&lt;&gt;TRIM(B937),C937&lt;&gt;TRIM(C937),LEN(A937)&gt;160,LEN(B937)&gt;160,LEN(C937)&gt;160),"Fix name spacing or length",IF(OR(COUNTIF(Results!$A$2:$A$101,"="&amp;SUBSTITUTE(SUBSTITUTE(SUBSTITUTE(A937,"~","~~"),"*","~*"),"?","~?"))&lt;&gt;1,AND(B937&lt;&gt;"",COUNTIF(Results!$A$2:$A$101,"="&amp;SUBSTITUTE(SUBSTITUTE(SUBSTITUTE(B937,"~","~~"),"*","~*"),"?","~?"))&lt;&gt;1),AND(C937&lt;&gt;"",COUNTIF(Results!$A$2:$A$101,"="&amp;SUBSTITUTE(SUBSTITUTE(SUBSTITUTE(C937,"~","~~"),"*","~*"),"?","~?"))&lt;&gt;1)),"Fix unknown entry","Valid")))))</x:f>
      </x:c>
    </x:row>
    <x:row r="938" ht="24" customHeight="1">
      <x:c r="A938" s="8"/>
      <x:c r="B938" s="8"/>
      <x:c r="C938" s="8"/>
      <x:c r="D938" s="1" t="str">
        <x:f>IF(COUNTA(A938:C938)=0,"",IF(OR(A938="",AND(B938="",C938&lt;&gt;"")),"Fix missing choice",IF(OR(AND(B938&lt;&gt;"",A938=B938),AND(C938&lt;&gt;"",OR(A938=C938,B938=C938))),"Fix repeated pick",IF(OR(A938&lt;&gt;TRIM(A938),B938&lt;&gt;TRIM(B938),C938&lt;&gt;TRIM(C938),LEN(A938)&gt;160,LEN(B938)&gt;160,LEN(C938)&gt;160),"Fix name spacing or length",IF(OR(COUNTIF(Results!$A$2:$A$101,"="&amp;SUBSTITUTE(SUBSTITUTE(SUBSTITUTE(A938,"~","~~"),"*","~*"),"?","~?"))&lt;&gt;1,AND(B938&lt;&gt;"",COUNTIF(Results!$A$2:$A$101,"="&amp;SUBSTITUTE(SUBSTITUTE(SUBSTITUTE(B938,"~","~~"),"*","~*"),"?","~?"))&lt;&gt;1),AND(C938&lt;&gt;"",COUNTIF(Results!$A$2:$A$101,"="&amp;SUBSTITUTE(SUBSTITUTE(SUBSTITUTE(C938,"~","~~"),"*","~*"),"?","~?"))&lt;&gt;1)),"Fix unknown entry","Valid")))))</x:f>
      </x:c>
    </x:row>
    <x:row r="939" ht="24" customHeight="1">
      <x:c r="A939" s="8"/>
      <x:c r="B939" s="8"/>
      <x:c r="C939" s="8"/>
      <x:c r="D939" s="1" t="str">
        <x:f>IF(COUNTA(A939:C939)=0,"",IF(OR(A939="",AND(B939="",C939&lt;&gt;"")),"Fix missing choice",IF(OR(AND(B939&lt;&gt;"",A939=B939),AND(C939&lt;&gt;"",OR(A939=C939,B939=C939))),"Fix repeated pick",IF(OR(A939&lt;&gt;TRIM(A939),B939&lt;&gt;TRIM(B939),C939&lt;&gt;TRIM(C939),LEN(A939)&gt;160,LEN(B939)&gt;160,LEN(C939)&gt;160),"Fix name spacing or length",IF(OR(COUNTIF(Results!$A$2:$A$101,"="&amp;SUBSTITUTE(SUBSTITUTE(SUBSTITUTE(A939,"~","~~"),"*","~*"),"?","~?"))&lt;&gt;1,AND(B939&lt;&gt;"",COUNTIF(Results!$A$2:$A$101,"="&amp;SUBSTITUTE(SUBSTITUTE(SUBSTITUTE(B939,"~","~~"),"*","~*"),"?","~?"))&lt;&gt;1),AND(C939&lt;&gt;"",COUNTIF(Results!$A$2:$A$101,"="&amp;SUBSTITUTE(SUBSTITUTE(SUBSTITUTE(C939,"~","~~"),"*","~*"),"?","~?"))&lt;&gt;1)),"Fix unknown entry","Valid")))))</x:f>
      </x:c>
    </x:row>
    <x:row r="940" ht="24" customHeight="1">
      <x:c r="A940" s="8"/>
      <x:c r="B940" s="8"/>
      <x:c r="C940" s="8"/>
      <x:c r="D940" s="1" t="str">
        <x:f>IF(COUNTA(A940:C940)=0,"",IF(OR(A940="",AND(B940="",C940&lt;&gt;"")),"Fix missing choice",IF(OR(AND(B940&lt;&gt;"",A940=B940),AND(C940&lt;&gt;"",OR(A940=C940,B940=C940))),"Fix repeated pick",IF(OR(A940&lt;&gt;TRIM(A940),B940&lt;&gt;TRIM(B940),C940&lt;&gt;TRIM(C940),LEN(A940)&gt;160,LEN(B940)&gt;160,LEN(C940)&gt;160),"Fix name spacing or length",IF(OR(COUNTIF(Results!$A$2:$A$101,"="&amp;SUBSTITUTE(SUBSTITUTE(SUBSTITUTE(A940,"~","~~"),"*","~*"),"?","~?"))&lt;&gt;1,AND(B940&lt;&gt;"",COUNTIF(Results!$A$2:$A$101,"="&amp;SUBSTITUTE(SUBSTITUTE(SUBSTITUTE(B940,"~","~~"),"*","~*"),"?","~?"))&lt;&gt;1),AND(C940&lt;&gt;"",COUNTIF(Results!$A$2:$A$101,"="&amp;SUBSTITUTE(SUBSTITUTE(SUBSTITUTE(C940,"~","~~"),"*","~*"),"?","~?"))&lt;&gt;1)),"Fix unknown entry","Valid")))))</x:f>
      </x:c>
    </x:row>
    <x:row r="941" ht="24" customHeight="1">
      <x:c r="A941" s="8"/>
      <x:c r="B941" s="8"/>
      <x:c r="C941" s="8"/>
      <x:c r="D941" s="1" t="str">
        <x:f>IF(COUNTA(A941:C941)=0,"",IF(OR(A941="",AND(B941="",C941&lt;&gt;"")),"Fix missing choice",IF(OR(AND(B941&lt;&gt;"",A941=B941),AND(C941&lt;&gt;"",OR(A941=C941,B941=C941))),"Fix repeated pick",IF(OR(A941&lt;&gt;TRIM(A941),B941&lt;&gt;TRIM(B941),C941&lt;&gt;TRIM(C941),LEN(A941)&gt;160,LEN(B941)&gt;160,LEN(C941)&gt;160),"Fix name spacing or length",IF(OR(COUNTIF(Results!$A$2:$A$101,"="&amp;SUBSTITUTE(SUBSTITUTE(SUBSTITUTE(A941,"~","~~"),"*","~*"),"?","~?"))&lt;&gt;1,AND(B941&lt;&gt;"",COUNTIF(Results!$A$2:$A$101,"="&amp;SUBSTITUTE(SUBSTITUTE(SUBSTITUTE(B941,"~","~~"),"*","~*"),"?","~?"))&lt;&gt;1),AND(C941&lt;&gt;"",COUNTIF(Results!$A$2:$A$101,"="&amp;SUBSTITUTE(SUBSTITUTE(SUBSTITUTE(C941,"~","~~"),"*","~*"),"?","~?"))&lt;&gt;1)),"Fix unknown entry","Valid")))))</x:f>
      </x:c>
    </x:row>
    <x:row r="942" ht="24" customHeight="1">
      <x:c r="A942" s="8"/>
      <x:c r="B942" s="8"/>
      <x:c r="C942" s="8"/>
      <x:c r="D942" s="1" t="str">
        <x:f>IF(COUNTA(A942:C942)=0,"",IF(OR(A942="",AND(B942="",C942&lt;&gt;"")),"Fix missing choice",IF(OR(AND(B942&lt;&gt;"",A942=B942),AND(C942&lt;&gt;"",OR(A942=C942,B942=C942))),"Fix repeated pick",IF(OR(A942&lt;&gt;TRIM(A942),B942&lt;&gt;TRIM(B942),C942&lt;&gt;TRIM(C942),LEN(A942)&gt;160,LEN(B942)&gt;160,LEN(C942)&gt;160),"Fix name spacing or length",IF(OR(COUNTIF(Results!$A$2:$A$101,"="&amp;SUBSTITUTE(SUBSTITUTE(SUBSTITUTE(A942,"~","~~"),"*","~*"),"?","~?"))&lt;&gt;1,AND(B942&lt;&gt;"",COUNTIF(Results!$A$2:$A$101,"="&amp;SUBSTITUTE(SUBSTITUTE(SUBSTITUTE(B942,"~","~~"),"*","~*"),"?","~?"))&lt;&gt;1),AND(C942&lt;&gt;"",COUNTIF(Results!$A$2:$A$101,"="&amp;SUBSTITUTE(SUBSTITUTE(SUBSTITUTE(C942,"~","~~"),"*","~*"),"?","~?"))&lt;&gt;1)),"Fix unknown entry","Valid")))))</x:f>
      </x:c>
    </x:row>
    <x:row r="943" ht="24" customHeight="1">
      <x:c r="A943" s="8"/>
      <x:c r="B943" s="8"/>
      <x:c r="C943" s="8"/>
      <x:c r="D943" s="1" t="str">
        <x:f>IF(COUNTA(A943:C943)=0,"",IF(OR(A943="",AND(B943="",C943&lt;&gt;"")),"Fix missing choice",IF(OR(AND(B943&lt;&gt;"",A943=B943),AND(C943&lt;&gt;"",OR(A943=C943,B943=C943))),"Fix repeated pick",IF(OR(A943&lt;&gt;TRIM(A943),B943&lt;&gt;TRIM(B943),C943&lt;&gt;TRIM(C943),LEN(A943)&gt;160,LEN(B943)&gt;160,LEN(C943)&gt;160),"Fix name spacing or length",IF(OR(COUNTIF(Results!$A$2:$A$101,"="&amp;SUBSTITUTE(SUBSTITUTE(SUBSTITUTE(A943,"~","~~"),"*","~*"),"?","~?"))&lt;&gt;1,AND(B943&lt;&gt;"",COUNTIF(Results!$A$2:$A$101,"="&amp;SUBSTITUTE(SUBSTITUTE(SUBSTITUTE(B943,"~","~~"),"*","~*"),"?","~?"))&lt;&gt;1),AND(C943&lt;&gt;"",COUNTIF(Results!$A$2:$A$101,"="&amp;SUBSTITUTE(SUBSTITUTE(SUBSTITUTE(C943,"~","~~"),"*","~*"),"?","~?"))&lt;&gt;1)),"Fix unknown entry","Valid")))))</x:f>
      </x:c>
    </x:row>
    <x:row r="944" ht="24" customHeight="1">
      <x:c r="A944" s="8"/>
      <x:c r="B944" s="8"/>
      <x:c r="C944" s="8"/>
      <x:c r="D944" s="1" t="str">
        <x:f>IF(COUNTA(A944:C944)=0,"",IF(OR(A944="",AND(B944="",C944&lt;&gt;"")),"Fix missing choice",IF(OR(AND(B944&lt;&gt;"",A944=B944),AND(C944&lt;&gt;"",OR(A944=C944,B944=C944))),"Fix repeated pick",IF(OR(A944&lt;&gt;TRIM(A944),B944&lt;&gt;TRIM(B944),C944&lt;&gt;TRIM(C944),LEN(A944)&gt;160,LEN(B944)&gt;160,LEN(C944)&gt;160),"Fix name spacing or length",IF(OR(COUNTIF(Results!$A$2:$A$101,"="&amp;SUBSTITUTE(SUBSTITUTE(SUBSTITUTE(A944,"~","~~"),"*","~*"),"?","~?"))&lt;&gt;1,AND(B944&lt;&gt;"",COUNTIF(Results!$A$2:$A$101,"="&amp;SUBSTITUTE(SUBSTITUTE(SUBSTITUTE(B944,"~","~~"),"*","~*"),"?","~?"))&lt;&gt;1),AND(C944&lt;&gt;"",COUNTIF(Results!$A$2:$A$101,"="&amp;SUBSTITUTE(SUBSTITUTE(SUBSTITUTE(C944,"~","~~"),"*","~*"),"?","~?"))&lt;&gt;1)),"Fix unknown entry","Valid")))))</x:f>
      </x:c>
    </x:row>
    <x:row r="945" ht="24" customHeight="1">
      <x:c r="A945" s="8"/>
      <x:c r="B945" s="8"/>
      <x:c r="C945" s="8"/>
      <x:c r="D945" s="1" t="str">
        <x:f>IF(COUNTA(A945:C945)=0,"",IF(OR(A945="",AND(B945="",C945&lt;&gt;"")),"Fix missing choice",IF(OR(AND(B945&lt;&gt;"",A945=B945),AND(C945&lt;&gt;"",OR(A945=C945,B945=C945))),"Fix repeated pick",IF(OR(A945&lt;&gt;TRIM(A945),B945&lt;&gt;TRIM(B945),C945&lt;&gt;TRIM(C945),LEN(A945)&gt;160,LEN(B945)&gt;160,LEN(C945)&gt;160),"Fix name spacing or length",IF(OR(COUNTIF(Results!$A$2:$A$101,"="&amp;SUBSTITUTE(SUBSTITUTE(SUBSTITUTE(A945,"~","~~"),"*","~*"),"?","~?"))&lt;&gt;1,AND(B945&lt;&gt;"",COUNTIF(Results!$A$2:$A$101,"="&amp;SUBSTITUTE(SUBSTITUTE(SUBSTITUTE(B945,"~","~~"),"*","~*"),"?","~?"))&lt;&gt;1),AND(C945&lt;&gt;"",COUNTIF(Results!$A$2:$A$101,"="&amp;SUBSTITUTE(SUBSTITUTE(SUBSTITUTE(C945,"~","~~"),"*","~*"),"?","~?"))&lt;&gt;1)),"Fix unknown entry","Valid")))))</x:f>
      </x:c>
    </x:row>
    <x:row r="946" ht="24" customHeight="1">
      <x:c r="A946" s="8"/>
      <x:c r="B946" s="8"/>
      <x:c r="C946" s="8"/>
      <x:c r="D946" s="1" t="str">
        <x:f>IF(COUNTA(A946:C946)=0,"",IF(OR(A946="",AND(B946="",C946&lt;&gt;"")),"Fix missing choice",IF(OR(AND(B946&lt;&gt;"",A946=B946),AND(C946&lt;&gt;"",OR(A946=C946,B946=C946))),"Fix repeated pick",IF(OR(A946&lt;&gt;TRIM(A946),B946&lt;&gt;TRIM(B946),C946&lt;&gt;TRIM(C946),LEN(A946)&gt;160,LEN(B946)&gt;160,LEN(C946)&gt;160),"Fix name spacing or length",IF(OR(COUNTIF(Results!$A$2:$A$101,"="&amp;SUBSTITUTE(SUBSTITUTE(SUBSTITUTE(A946,"~","~~"),"*","~*"),"?","~?"))&lt;&gt;1,AND(B946&lt;&gt;"",COUNTIF(Results!$A$2:$A$101,"="&amp;SUBSTITUTE(SUBSTITUTE(SUBSTITUTE(B946,"~","~~"),"*","~*"),"?","~?"))&lt;&gt;1),AND(C946&lt;&gt;"",COUNTIF(Results!$A$2:$A$101,"="&amp;SUBSTITUTE(SUBSTITUTE(SUBSTITUTE(C946,"~","~~"),"*","~*"),"?","~?"))&lt;&gt;1)),"Fix unknown entry","Valid")))))</x:f>
      </x:c>
    </x:row>
    <x:row r="947" ht="24" customHeight="1">
      <x:c r="A947" s="8"/>
      <x:c r="B947" s="8"/>
      <x:c r="C947" s="8"/>
      <x:c r="D947" s="1" t="str">
        <x:f>IF(COUNTA(A947:C947)=0,"",IF(OR(A947="",AND(B947="",C947&lt;&gt;"")),"Fix missing choice",IF(OR(AND(B947&lt;&gt;"",A947=B947),AND(C947&lt;&gt;"",OR(A947=C947,B947=C947))),"Fix repeated pick",IF(OR(A947&lt;&gt;TRIM(A947),B947&lt;&gt;TRIM(B947),C947&lt;&gt;TRIM(C947),LEN(A947)&gt;160,LEN(B947)&gt;160,LEN(C947)&gt;160),"Fix name spacing or length",IF(OR(COUNTIF(Results!$A$2:$A$101,"="&amp;SUBSTITUTE(SUBSTITUTE(SUBSTITUTE(A947,"~","~~"),"*","~*"),"?","~?"))&lt;&gt;1,AND(B947&lt;&gt;"",COUNTIF(Results!$A$2:$A$101,"="&amp;SUBSTITUTE(SUBSTITUTE(SUBSTITUTE(B947,"~","~~"),"*","~*"),"?","~?"))&lt;&gt;1),AND(C947&lt;&gt;"",COUNTIF(Results!$A$2:$A$101,"="&amp;SUBSTITUTE(SUBSTITUTE(SUBSTITUTE(C947,"~","~~"),"*","~*"),"?","~?"))&lt;&gt;1)),"Fix unknown entry","Valid")))))</x:f>
      </x:c>
    </x:row>
    <x:row r="948" ht="24" customHeight="1">
      <x:c r="A948" s="8"/>
      <x:c r="B948" s="8"/>
      <x:c r="C948" s="8"/>
      <x:c r="D948" s="1" t="str">
        <x:f>IF(COUNTA(A948:C948)=0,"",IF(OR(A948="",AND(B948="",C948&lt;&gt;"")),"Fix missing choice",IF(OR(AND(B948&lt;&gt;"",A948=B948),AND(C948&lt;&gt;"",OR(A948=C948,B948=C948))),"Fix repeated pick",IF(OR(A948&lt;&gt;TRIM(A948),B948&lt;&gt;TRIM(B948),C948&lt;&gt;TRIM(C948),LEN(A948)&gt;160,LEN(B948)&gt;160,LEN(C948)&gt;160),"Fix name spacing or length",IF(OR(COUNTIF(Results!$A$2:$A$101,"="&amp;SUBSTITUTE(SUBSTITUTE(SUBSTITUTE(A948,"~","~~"),"*","~*"),"?","~?"))&lt;&gt;1,AND(B948&lt;&gt;"",COUNTIF(Results!$A$2:$A$101,"="&amp;SUBSTITUTE(SUBSTITUTE(SUBSTITUTE(B948,"~","~~"),"*","~*"),"?","~?"))&lt;&gt;1),AND(C948&lt;&gt;"",COUNTIF(Results!$A$2:$A$101,"="&amp;SUBSTITUTE(SUBSTITUTE(SUBSTITUTE(C948,"~","~~"),"*","~*"),"?","~?"))&lt;&gt;1)),"Fix unknown entry","Valid")))))</x:f>
      </x:c>
    </x:row>
    <x:row r="949" ht="24" customHeight="1">
      <x:c r="A949" s="8"/>
      <x:c r="B949" s="8"/>
      <x:c r="C949" s="8"/>
      <x:c r="D949" s="1" t="str">
        <x:f>IF(COUNTA(A949:C949)=0,"",IF(OR(A949="",AND(B949="",C949&lt;&gt;"")),"Fix missing choice",IF(OR(AND(B949&lt;&gt;"",A949=B949),AND(C949&lt;&gt;"",OR(A949=C949,B949=C949))),"Fix repeated pick",IF(OR(A949&lt;&gt;TRIM(A949),B949&lt;&gt;TRIM(B949),C949&lt;&gt;TRIM(C949),LEN(A949)&gt;160,LEN(B949)&gt;160,LEN(C949)&gt;160),"Fix name spacing or length",IF(OR(COUNTIF(Results!$A$2:$A$101,"="&amp;SUBSTITUTE(SUBSTITUTE(SUBSTITUTE(A949,"~","~~"),"*","~*"),"?","~?"))&lt;&gt;1,AND(B949&lt;&gt;"",COUNTIF(Results!$A$2:$A$101,"="&amp;SUBSTITUTE(SUBSTITUTE(SUBSTITUTE(B949,"~","~~"),"*","~*"),"?","~?"))&lt;&gt;1),AND(C949&lt;&gt;"",COUNTIF(Results!$A$2:$A$101,"="&amp;SUBSTITUTE(SUBSTITUTE(SUBSTITUTE(C949,"~","~~"),"*","~*"),"?","~?"))&lt;&gt;1)),"Fix unknown entry","Valid")))))</x:f>
      </x:c>
    </x:row>
    <x:row r="950" ht="24" customHeight="1">
      <x:c r="A950" s="8"/>
      <x:c r="B950" s="8"/>
      <x:c r="C950" s="8"/>
      <x:c r="D950" s="1" t="str">
        <x:f>IF(COUNTA(A950:C950)=0,"",IF(OR(A950="",AND(B950="",C950&lt;&gt;"")),"Fix missing choice",IF(OR(AND(B950&lt;&gt;"",A950=B950),AND(C950&lt;&gt;"",OR(A950=C950,B950=C950))),"Fix repeated pick",IF(OR(A950&lt;&gt;TRIM(A950),B950&lt;&gt;TRIM(B950),C950&lt;&gt;TRIM(C950),LEN(A950)&gt;160,LEN(B950)&gt;160,LEN(C950)&gt;160),"Fix name spacing or length",IF(OR(COUNTIF(Results!$A$2:$A$101,"="&amp;SUBSTITUTE(SUBSTITUTE(SUBSTITUTE(A950,"~","~~"),"*","~*"),"?","~?"))&lt;&gt;1,AND(B950&lt;&gt;"",COUNTIF(Results!$A$2:$A$101,"="&amp;SUBSTITUTE(SUBSTITUTE(SUBSTITUTE(B950,"~","~~"),"*","~*"),"?","~?"))&lt;&gt;1),AND(C950&lt;&gt;"",COUNTIF(Results!$A$2:$A$101,"="&amp;SUBSTITUTE(SUBSTITUTE(SUBSTITUTE(C950,"~","~~"),"*","~*"),"?","~?"))&lt;&gt;1)),"Fix unknown entry","Valid")))))</x:f>
      </x:c>
    </x:row>
    <x:row r="951" ht="24" customHeight="1">
      <x:c r="A951" s="8"/>
      <x:c r="B951" s="8"/>
      <x:c r="C951" s="8"/>
      <x:c r="D951" s="1" t="str">
        <x:f>IF(COUNTA(A951:C951)=0,"",IF(OR(A951="",AND(B951="",C951&lt;&gt;"")),"Fix missing choice",IF(OR(AND(B951&lt;&gt;"",A951=B951),AND(C951&lt;&gt;"",OR(A951=C951,B951=C951))),"Fix repeated pick",IF(OR(A951&lt;&gt;TRIM(A951),B951&lt;&gt;TRIM(B951),C951&lt;&gt;TRIM(C951),LEN(A951)&gt;160,LEN(B951)&gt;160,LEN(C951)&gt;160),"Fix name spacing or length",IF(OR(COUNTIF(Results!$A$2:$A$101,"="&amp;SUBSTITUTE(SUBSTITUTE(SUBSTITUTE(A951,"~","~~"),"*","~*"),"?","~?"))&lt;&gt;1,AND(B951&lt;&gt;"",COUNTIF(Results!$A$2:$A$101,"="&amp;SUBSTITUTE(SUBSTITUTE(SUBSTITUTE(B951,"~","~~"),"*","~*"),"?","~?"))&lt;&gt;1),AND(C951&lt;&gt;"",COUNTIF(Results!$A$2:$A$101,"="&amp;SUBSTITUTE(SUBSTITUTE(SUBSTITUTE(C951,"~","~~"),"*","~*"),"?","~?"))&lt;&gt;1)),"Fix unknown entry","Valid")))))</x:f>
      </x:c>
    </x:row>
    <x:row r="952" ht="24" customHeight="1">
      <x:c r="A952" s="8"/>
      <x:c r="B952" s="8"/>
      <x:c r="C952" s="8"/>
      <x:c r="D952" s="1" t="str">
        <x:f>IF(COUNTA(A952:C952)=0,"",IF(OR(A952="",AND(B952="",C952&lt;&gt;"")),"Fix missing choice",IF(OR(AND(B952&lt;&gt;"",A952=B952),AND(C952&lt;&gt;"",OR(A952=C952,B952=C952))),"Fix repeated pick",IF(OR(A952&lt;&gt;TRIM(A952),B952&lt;&gt;TRIM(B952),C952&lt;&gt;TRIM(C952),LEN(A952)&gt;160,LEN(B952)&gt;160,LEN(C952)&gt;160),"Fix name spacing or length",IF(OR(COUNTIF(Results!$A$2:$A$101,"="&amp;SUBSTITUTE(SUBSTITUTE(SUBSTITUTE(A952,"~","~~"),"*","~*"),"?","~?"))&lt;&gt;1,AND(B952&lt;&gt;"",COUNTIF(Results!$A$2:$A$101,"="&amp;SUBSTITUTE(SUBSTITUTE(SUBSTITUTE(B952,"~","~~"),"*","~*"),"?","~?"))&lt;&gt;1),AND(C952&lt;&gt;"",COUNTIF(Results!$A$2:$A$101,"="&amp;SUBSTITUTE(SUBSTITUTE(SUBSTITUTE(C952,"~","~~"),"*","~*"),"?","~?"))&lt;&gt;1)),"Fix unknown entry","Valid")))))</x:f>
      </x:c>
    </x:row>
    <x:row r="953" ht="24" customHeight="1">
      <x:c r="A953" s="8"/>
      <x:c r="B953" s="8"/>
      <x:c r="C953" s="8"/>
      <x:c r="D953" s="1" t="str">
        <x:f>IF(COUNTA(A953:C953)=0,"",IF(OR(A953="",AND(B953="",C953&lt;&gt;"")),"Fix missing choice",IF(OR(AND(B953&lt;&gt;"",A953=B953),AND(C953&lt;&gt;"",OR(A953=C953,B953=C953))),"Fix repeated pick",IF(OR(A953&lt;&gt;TRIM(A953),B953&lt;&gt;TRIM(B953),C953&lt;&gt;TRIM(C953),LEN(A953)&gt;160,LEN(B953)&gt;160,LEN(C953)&gt;160),"Fix name spacing or length",IF(OR(COUNTIF(Results!$A$2:$A$101,"="&amp;SUBSTITUTE(SUBSTITUTE(SUBSTITUTE(A953,"~","~~"),"*","~*"),"?","~?"))&lt;&gt;1,AND(B953&lt;&gt;"",COUNTIF(Results!$A$2:$A$101,"="&amp;SUBSTITUTE(SUBSTITUTE(SUBSTITUTE(B953,"~","~~"),"*","~*"),"?","~?"))&lt;&gt;1),AND(C953&lt;&gt;"",COUNTIF(Results!$A$2:$A$101,"="&amp;SUBSTITUTE(SUBSTITUTE(SUBSTITUTE(C953,"~","~~"),"*","~*"),"?","~?"))&lt;&gt;1)),"Fix unknown entry","Valid")))))</x:f>
      </x:c>
    </x:row>
    <x:row r="954" ht="24" customHeight="1">
      <x:c r="A954" s="8"/>
      <x:c r="B954" s="8"/>
      <x:c r="C954" s="8"/>
      <x:c r="D954" s="1" t="str">
        <x:f>IF(COUNTA(A954:C954)=0,"",IF(OR(A954="",AND(B954="",C954&lt;&gt;"")),"Fix missing choice",IF(OR(AND(B954&lt;&gt;"",A954=B954),AND(C954&lt;&gt;"",OR(A954=C954,B954=C954))),"Fix repeated pick",IF(OR(A954&lt;&gt;TRIM(A954),B954&lt;&gt;TRIM(B954),C954&lt;&gt;TRIM(C954),LEN(A954)&gt;160,LEN(B954)&gt;160,LEN(C954)&gt;160),"Fix name spacing or length",IF(OR(COUNTIF(Results!$A$2:$A$101,"="&amp;SUBSTITUTE(SUBSTITUTE(SUBSTITUTE(A954,"~","~~"),"*","~*"),"?","~?"))&lt;&gt;1,AND(B954&lt;&gt;"",COUNTIF(Results!$A$2:$A$101,"="&amp;SUBSTITUTE(SUBSTITUTE(SUBSTITUTE(B954,"~","~~"),"*","~*"),"?","~?"))&lt;&gt;1),AND(C954&lt;&gt;"",COUNTIF(Results!$A$2:$A$101,"="&amp;SUBSTITUTE(SUBSTITUTE(SUBSTITUTE(C954,"~","~~"),"*","~*"),"?","~?"))&lt;&gt;1)),"Fix unknown entry","Valid")))))</x:f>
      </x:c>
    </x:row>
    <x:row r="955" ht="24" customHeight="1">
      <x:c r="A955" s="8"/>
      <x:c r="B955" s="8"/>
      <x:c r="C955" s="8"/>
      <x:c r="D955" s="1" t="str">
        <x:f>IF(COUNTA(A955:C955)=0,"",IF(OR(A955="",AND(B955="",C955&lt;&gt;"")),"Fix missing choice",IF(OR(AND(B955&lt;&gt;"",A955=B955),AND(C955&lt;&gt;"",OR(A955=C955,B955=C955))),"Fix repeated pick",IF(OR(A955&lt;&gt;TRIM(A955),B955&lt;&gt;TRIM(B955),C955&lt;&gt;TRIM(C955),LEN(A955)&gt;160,LEN(B955)&gt;160,LEN(C955)&gt;160),"Fix name spacing or length",IF(OR(COUNTIF(Results!$A$2:$A$101,"="&amp;SUBSTITUTE(SUBSTITUTE(SUBSTITUTE(A955,"~","~~"),"*","~*"),"?","~?"))&lt;&gt;1,AND(B955&lt;&gt;"",COUNTIF(Results!$A$2:$A$101,"="&amp;SUBSTITUTE(SUBSTITUTE(SUBSTITUTE(B955,"~","~~"),"*","~*"),"?","~?"))&lt;&gt;1),AND(C955&lt;&gt;"",COUNTIF(Results!$A$2:$A$101,"="&amp;SUBSTITUTE(SUBSTITUTE(SUBSTITUTE(C955,"~","~~"),"*","~*"),"?","~?"))&lt;&gt;1)),"Fix unknown entry","Valid")))))</x:f>
      </x:c>
    </x:row>
    <x:row r="956" ht="24" customHeight="1">
      <x:c r="A956" s="8"/>
      <x:c r="B956" s="8"/>
      <x:c r="C956" s="8"/>
      <x:c r="D956" s="1" t="str">
        <x:f>IF(COUNTA(A956:C956)=0,"",IF(OR(A956="",AND(B956="",C956&lt;&gt;"")),"Fix missing choice",IF(OR(AND(B956&lt;&gt;"",A956=B956),AND(C956&lt;&gt;"",OR(A956=C956,B956=C956))),"Fix repeated pick",IF(OR(A956&lt;&gt;TRIM(A956),B956&lt;&gt;TRIM(B956),C956&lt;&gt;TRIM(C956),LEN(A956)&gt;160,LEN(B956)&gt;160,LEN(C956)&gt;160),"Fix name spacing or length",IF(OR(COUNTIF(Results!$A$2:$A$101,"="&amp;SUBSTITUTE(SUBSTITUTE(SUBSTITUTE(A956,"~","~~"),"*","~*"),"?","~?"))&lt;&gt;1,AND(B956&lt;&gt;"",COUNTIF(Results!$A$2:$A$101,"="&amp;SUBSTITUTE(SUBSTITUTE(SUBSTITUTE(B956,"~","~~"),"*","~*"),"?","~?"))&lt;&gt;1),AND(C956&lt;&gt;"",COUNTIF(Results!$A$2:$A$101,"="&amp;SUBSTITUTE(SUBSTITUTE(SUBSTITUTE(C956,"~","~~"),"*","~*"),"?","~?"))&lt;&gt;1)),"Fix unknown entry","Valid")))))</x:f>
      </x:c>
    </x:row>
    <x:row r="957" ht="24" customHeight="1">
      <x:c r="A957" s="8"/>
      <x:c r="B957" s="8"/>
      <x:c r="C957" s="8"/>
      <x:c r="D957" s="1" t="str">
        <x:f>IF(COUNTA(A957:C957)=0,"",IF(OR(A957="",AND(B957="",C957&lt;&gt;"")),"Fix missing choice",IF(OR(AND(B957&lt;&gt;"",A957=B957),AND(C957&lt;&gt;"",OR(A957=C957,B957=C957))),"Fix repeated pick",IF(OR(A957&lt;&gt;TRIM(A957),B957&lt;&gt;TRIM(B957),C957&lt;&gt;TRIM(C957),LEN(A957)&gt;160,LEN(B957)&gt;160,LEN(C957)&gt;160),"Fix name spacing or length",IF(OR(COUNTIF(Results!$A$2:$A$101,"="&amp;SUBSTITUTE(SUBSTITUTE(SUBSTITUTE(A957,"~","~~"),"*","~*"),"?","~?"))&lt;&gt;1,AND(B957&lt;&gt;"",COUNTIF(Results!$A$2:$A$101,"="&amp;SUBSTITUTE(SUBSTITUTE(SUBSTITUTE(B957,"~","~~"),"*","~*"),"?","~?"))&lt;&gt;1),AND(C957&lt;&gt;"",COUNTIF(Results!$A$2:$A$101,"="&amp;SUBSTITUTE(SUBSTITUTE(SUBSTITUTE(C957,"~","~~"),"*","~*"),"?","~?"))&lt;&gt;1)),"Fix unknown entry","Valid")))))</x:f>
      </x:c>
    </x:row>
    <x:row r="958" ht="24" customHeight="1">
      <x:c r="A958" s="8"/>
      <x:c r="B958" s="8"/>
      <x:c r="C958" s="8"/>
      <x:c r="D958" s="1" t="str">
        <x:f>IF(COUNTA(A958:C958)=0,"",IF(OR(A958="",AND(B958="",C958&lt;&gt;"")),"Fix missing choice",IF(OR(AND(B958&lt;&gt;"",A958=B958),AND(C958&lt;&gt;"",OR(A958=C958,B958=C958))),"Fix repeated pick",IF(OR(A958&lt;&gt;TRIM(A958),B958&lt;&gt;TRIM(B958),C958&lt;&gt;TRIM(C958),LEN(A958)&gt;160,LEN(B958)&gt;160,LEN(C958)&gt;160),"Fix name spacing or length",IF(OR(COUNTIF(Results!$A$2:$A$101,"="&amp;SUBSTITUTE(SUBSTITUTE(SUBSTITUTE(A958,"~","~~"),"*","~*"),"?","~?"))&lt;&gt;1,AND(B958&lt;&gt;"",COUNTIF(Results!$A$2:$A$101,"="&amp;SUBSTITUTE(SUBSTITUTE(SUBSTITUTE(B958,"~","~~"),"*","~*"),"?","~?"))&lt;&gt;1),AND(C958&lt;&gt;"",COUNTIF(Results!$A$2:$A$101,"="&amp;SUBSTITUTE(SUBSTITUTE(SUBSTITUTE(C958,"~","~~"),"*","~*"),"?","~?"))&lt;&gt;1)),"Fix unknown entry","Valid")))))</x:f>
      </x:c>
    </x:row>
    <x:row r="959" ht="24" customHeight="1">
      <x:c r="A959" s="8"/>
      <x:c r="B959" s="8"/>
      <x:c r="C959" s="8"/>
      <x:c r="D959" s="1" t="str">
        <x:f>IF(COUNTA(A959:C959)=0,"",IF(OR(A959="",AND(B959="",C959&lt;&gt;"")),"Fix missing choice",IF(OR(AND(B959&lt;&gt;"",A959=B959),AND(C959&lt;&gt;"",OR(A959=C959,B959=C959))),"Fix repeated pick",IF(OR(A959&lt;&gt;TRIM(A959),B959&lt;&gt;TRIM(B959),C959&lt;&gt;TRIM(C959),LEN(A959)&gt;160,LEN(B959)&gt;160,LEN(C959)&gt;160),"Fix name spacing or length",IF(OR(COUNTIF(Results!$A$2:$A$101,"="&amp;SUBSTITUTE(SUBSTITUTE(SUBSTITUTE(A959,"~","~~"),"*","~*"),"?","~?"))&lt;&gt;1,AND(B959&lt;&gt;"",COUNTIF(Results!$A$2:$A$101,"="&amp;SUBSTITUTE(SUBSTITUTE(SUBSTITUTE(B959,"~","~~"),"*","~*"),"?","~?"))&lt;&gt;1),AND(C959&lt;&gt;"",COUNTIF(Results!$A$2:$A$101,"="&amp;SUBSTITUTE(SUBSTITUTE(SUBSTITUTE(C959,"~","~~"),"*","~*"),"?","~?"))&lt;&gt;1)),"Fix unknown entry","Valid")))))</x:f>
      </x:c>
    </x:row>
    <x:row r="960" ht="24" customHeight="1">
      <x:c r="A960" s="8"/>
      <x:c r="B960" s="8"/>
      <x:c r="C960" s="8"/>
      <x:c r="D960" s="1" t="str">
        <x:f>IF(COUNTA(A960:C960)=0,"",IF(OR(A960="",AND(B960="",C960&lt;&gt;"")),"Fix missing choice",IF(OR(AND(B960&lt;&gt;"",A960=B960),AND(C960&lt;&gt;"",OR(A960=C960,B960=C960))),"Fix repeated pick",IF(OR(A960&lt;&gt;TRIM(A960),B960&lt;&gt;TRIM(B960),C960&lt;&gt;TRIM(C960),LEN(A960)&gt;160,LEN(B960)&gt;160,LEN(C960)&gt;160),"Fix name spacing or length",IF(OR(COUNTIF(Results!$A$2:$A$101,"="&amp;SUBSTITUTE(SUBSTITUTE(SUBSTITUTE(A960,"~","~~"),"*","~*"),"?","~?"))&lt;&gt;1,AND(B960&lt;&gt;"",COUNTIF(Results!$A$2:$A$101,"="&amp;SUBSTITUTE(SUBSTITUTE(SUBSTITUTE(B960,"~","~~"),"*","~*"),"?","~?"))&lt;&gt;1),AND(C960&lt;&gt;"",COUNTIF(Results!$A$2:$A$101,"="&amp;SUBSTITUTE(SUBSTITUTE(SUBSTITUTE(C960,"~","~~"),"*","~*"),"?","~?"))&lt;&gt;1)),"Fix unknown entry","Valid")))))</x:f>
      </x:c>
    </x:row>
    <x:row r="961" ht="24" customHeight="1">
      <x:c r="A961" s="8"/>
      <x:c r="B961" s="8"/>
      <x:c r="C961" s="8"/>
      <x:c r="D961" s="1" t="str">
        <x:f>IF(COUNTA(A961:C961)=0,"",IF(OR(A961="",AND(B961="",C961&lt;&gt;"")),"Fix missing choice",IF(OR(AND(B961&lt;&gt;"",A961=B961),AND(C961&lt;&gt;"",OR(A961=C961,B961=C961))),"Fix repeated pick",IF(OR(A961&lt;&gt;TRIM(A961),B961&lt;&gt;TRIM(B961),C961&lt;&gt;TRIM(C961),LEN(A961)&gt;160,LEN(B961)&gt;160,LEN(C961)&gt;160),"Fix name spacing or length",IF(OR(COUNTIF(Results!$A$2:$A$101,"="&amp;SUBSTITUTE(SUBSTITUTE(SUBSTITUTE(A961,"~","~~"),"*","~*"),"?","~?"))&lt;&gt;1,AND(B961&lt;&gt;"",COUNTIF(Results!$A$2:$A$101,"="&amp;SUBSTITUTE(SUBSTITUTE(SUBSTITUTE(B961,"~","~~"),"*","~*"),"?","~?"))&lt;&gt;1),AND(C961&lt;&gt;"",COUNTIF(Results!$A$2:$A$101,"="&amp;SUBSTITUTE(SUBSTITUTE(SUBSTITUTE(C961,"~","~~"),"*","~*"),"?","~?"))&lt;&gt;1)),"Fix unknown entry","Valid")))))</x:f>
      </x:c>
    </x:row>
    <x:row r="962" ht="24" customHeight="1">
      <x:c r="A962" s="8"/>
      <x:c r="B962" s="8"/>
      <x:c r="C962" s="8"/>
      <x:c r="D962" s="1" t="str">
        <x:f>IF(COUNTA(A962:C962)=0,"",IF(OR(A962="",AND(B962="",C962&lt;&gt;"")),"Fix missing choice",IF(OR(AND(B962&lt;&gt;"",A962=B962),AND(C962&lt;&gt;"",OR(A962=C962,B962=C962))),"Fix repeated pick",IF(OR(A962&lt;&gt;TRIM(A962),B962&lt;&gt;TRIM(B962),C962&lt;&gt;TRIM(C962),LEN(A962)&gt;160,LEN(B962)&gt;160,LEN(C962)&gt;160),"Fix name spacing or length",IF(OR(COUNTIF(Results!$A$2:$A$101,"="&amp;SUBSTITUTE(SUBSTITUTE(SUBSTITUTE(A962,"~","~~"),"*","~*"),"?","~?"))&lt;&gt;1,AND(B962&lt;&gt;"",COUNTIF(Results!$A$2:$A$101,"="&amp;SUBSTITUTE(SUBSTITUTE(SUBSTITUTE(B962,"~","~~"),"*","~*"),"?","~?"))&lt;&gt;1),AND(C962&lt;&gt;"",COUNTIF(Results!$A$2:$A$101,"="&amp;SUBSTITUTE(SUBSTITUTE(SUBSTITUTE(C962,"~","~~"),"*","~*"),"?","~?"))&lt;&gt;1)),"Fix unknown entry","Valid")))))</x:f>
      </x:c>
    </x:row>
    <x:row r="963" ht="24" customHeight="1">
      <x:c r="A963" s="8"/>
      <x:c r="B963" s="8"/>
      <x:c r="C963" s="8"/>
      <x:c r="D963" s="1" t="str">
        <x:f>IF(COUNTA(A963:C963)=0,"",IF(OR(A963="",AND(B963="",C963&lt;&gt;"")),"Fix missing choice",IF(OR(AND(B963&lt;&gt;"",A963=B963),AND(C963&lt;&gt;"",OR(A963=C963,B963=C963))),"Fix repeated pick",IF(OR(A963&lt;&gt;TRIM(A963),B963&lt;&gt;TRIM(B963),C963&lt;&gt;TRIM(C963),LEN(A963)&gt;160,LEN(B963)&gt;160,LEN(C963)&gt;160),"Fix name spacing or length",IF(OR(COUNTIF(Results!$A$2:$A$101,"="&amp;SUBSTITUTE(SUBSTITUTE(SUBSTITUTE(A963,"~","~~"),"*","~*"),"?","~?"))&lt;&gt;1,AND(B963&lt;&gt;"",COUNTIF(Results!$A$2:$A$101,"="&amp;SUBSTITUTE(SUBSTITUTE(SUBSTITUTE(B963,"~","~~"),"*","~*"),"?","~?"))&lt;&gt;1),AND(C963&lt;&gt;"",COUNTIF(Results!$A$2:$A$101,"="&amp;SUBSTITUTE(SUBSTITUTE(SUBSTITUTE(C963,"~","~~"),"*","~*"),"?","~?"))&lt;&gt;1)),"Fix unknown entry","Valid")))))</x:f>
      </x:c>
    </x:row>
    <x:row r="964" ht="24" customHeight="1">
      <x:c r="A964" s="8"/>
      <x:c r="B964" s="8"/>
      <x:c r="C964" s="8"/>
      <x:c r="D964" s="1" t="str">
        <x:f>IF(COUNTA(A964:C964)=0,"",IF(OR(A964="",AND(B964="",C964&lt;&gt;"")),"Fix missing choice",IF(OR(AND(B964&lt;&gt;"",A964=B964),AND(C964&lt;&gt;"",OR(A964=C964,B964=C964))),"Fix repeated pick",IF(OR(A964&lt;&gt;TRIM(A964),B964&lt;&gt;TRIM(B964),C964&lt;&gt;TRIM(C964),LEN(A964)&gt;160,LEN(B964)&gt;160,LEN(C964)&gt;160),"Fix name spacing or length",IF(OR(COUNTIF(Results!$A$2:$A$101,"="&amp;SUBSTITUTE(SUBSTITUTE(SUBSTITUTE(A964,"~","~~"),"*","~*"),"?","~?"))&lt;&gt;1,AND(B964&lt;&gt;"",COUNTIF(Results!$A$2:$A$101,"="&amp;SUBSTITUTE(SUBSTITUTE(SUBSTITUTE(B964,"~","~~"),"*","~*"),"?","~?"))&lt;&gt;1),AND(C964&lt;&gt;"",COUNTIF(Results!$A$2:$A$101,"="&amp;SUBSTITUTE(SUBSTITUTE(SUBSTITUTE(C964,"~","~~"),"*","~*"),"?","~?"))&lt;&gt;1)),"Fix unknown entry","Valid")))))</x:f>
      </x:c>
    </x:row>
    <x:row r="965" ht="24" customHeight="1">
      <x:c r="A965" s="8"/>
      <x:c r="B965" s="8"/>
      <x:c r="C965" s="8"/>
      <x:c r="D965" s="1" t="str">
        <x:f>IF(COUNTA(A965:C965)=0,"",IF(OR(A965="",AND(B965="",C965&lt;&gt;"")),"Fix missing choice",IF(OR(AND(B965&lt;&gt;"",A965=B965),AND(C965&lt;&gt;"",OR(A965=C965,B965=C965))),"Fix repeated pick",IF(OR(A965&lt;&gt;TRIM(A965),B965&lt;&gt;TRIM(B965),C965&lt;&gt;TRIM(C965),LEN(A965)&gt;160,LEN(B965)&gt;160,LEN(C965)&gt;160),"Fix name spacing or length",IF(OR(COUNTIF(Results!$A$2:$A$101,"="&amp;SUBSTITUTE(SUBSTITUTE(SUBSTITUTE(A965,"~","~~"),"*","~*"),"?","~?"))&lt;&gt;1,AND(B965&lt;&gt;"",COUNTIF(Results!$A$2:$A$101,"="&amp;SUBSTITUTE(SUBSTITUTE(SUBSTITUTE(B965,"~","~~"),"*","~*"),"?","~?"))&lt;&gt;1),AND(C965&lt;&gt;"",COUNTIF(Results!$A$2:$A$101,"="&amp;SUBSTITUTE(SUBSTITUTE(SUBSTITUTE(C965,"~","~~"),"*","~*"),"?","~?"))&lt;&gt;1)),"Fix unknown entry","Valid")))))</x:f>
      </x:c>
    </x:row>
    <x:row r="966" ht="24" customHeight="1">
      <x:c r="A966" s="8"/>
      <x:c r="B966" s="8"/>
      <x:c r="C966" s="8"/>
      <x:c r="D966" s="1" t="str">
        <x:f>IF(COUNTA(A966:C966)=0,"",IF(OR(A966="",AND(B966="",C966&lt;&gt;"")),"Fix missing choice",IF(OR(AND(B966&lt;&gt;"",A966=B966),AND(C966&lt;&gt;"",OR(A966=C966,B966=C966))),"Fix repeated pick",IF(OR(A966&lt;&gt;TRIM(A966),B966&lt;&gt;TRIM(B966),C966&lt;&gt;TRIM(C966),LEN(A966)&gt;160,LEN(B966)&gt;160,LEN(C966)&gt;160),"Fix name spacing or length",IF(OR(COUNTIF(Results!$A$2:$A$101,"="&amp;SUBSTITUTE(SUBSTITUTE(SUBSTITUTE(A966,"~","~~"),"*","~*"),"?","~?"))&lt;&gt;1,AND(B966&lt;&gt;"",COUNTIF(Results!$A$2:$A$101,"="&amp;SUBSTITUTE(SUBSTITUTE(SUBSTITUTE(B966,"~","~~"),"*","~*"),"?","~?"))&lt;&gt;1),AND(C966&lt;&gt;"",COUNTIF(Results!$A$2:$A$101,"="&amp;SUBSTITUTE(SUBSTITUTE(SUBSTITUTE(C966,"~","~~"),"*","~*"),"?","~?"))&lt;&gt;1)),"Fix unknown entry","Valid")))))</x:f>
      </x:c>
    </x:row>
    <x:row r="967" ht="24" customHeight="1">
      <x:c r="A967" s="8"/>
      <x:c r="B967" s="8"/>
      <x:c r="C967" s="8"/>
      <x:c r="D967" s="1" t="str">
        <x:f>IF(COUNTA(A967:C967)=0,"",IF(OR(A967="",AND(B967="",C967&lt;&gt;"")),"Fix missing choice",IF(OR(AND(B967&lt;&gt;"",A967=B967),AND(C967&lt;&gt;"",OR(A967=C967,B967=C967))),"Fix repeated pick",IF(OR(A967&lt;&gt;TRIM(A967),B967&lt;&gt;TRIM(B967),C967&lt;&gt;TRIM(C967),LEN(A967)&gt;160,LEN(B967)&gt;160,LEN(C967)&gt;160),"Fix name spacing or length",IF(OR(COUNTIF(Results!$A$2:$A$101,"="&amp;SUBSTITUTE(SUBSTITUTE(SUBSTITUTE(A967,"~","~~"),"*","~*"),"?","~?"))&lt;&gt;1,AND(B967&lt;&gt;"",COUNTIF(Results!$A$2:$A$101,"="&amp;SUBSTITUTE(SUBSTITUTE(SUBSTITUTE(B967,"~","~~"),"*","~*"),"?","~?"))&lt;&gt;1),AND(C967&lt;&gt;"",COUNTIF(Results!$A$2:$A$101,"="&amp;SUBSTITUTE(SUBSTITUTE(SUBSTITUTE(C967,"~","~~"),"*","~*"),"?","~?"))&lt;&gt;1)),"Fix unknown entry","Valid")))))</x:f>
      </x:c>
    </x:row>
    <x:row r="968" ht="24" customHeight="1">
      <x:c r="A968" s="8"/>
      <x:c r="B968" s="8"/>
      <x:c r="C968" s="8"/>
      <x:c r="D968" s="1" t="str">
        <x:f>IF(COUNTA(A968:C968)=0,"",IF(OR(A968="",AND(B968="",C968&lt;&gt;"")),"Fix missing choice",IF(OR(AND(B968&lt;&gt;"",A968=B968),AND(C968&lt;&gt;"",OR(A968=C968,B968=C968))),"Fix repeated pick",IF(OR(A968&lt;&gt;TRIM(A968),B968&lt;&gt;TRIM(B968),C968&lt;&gt;TRIM(C968),LEN(A968)&gt;160,LEN(B968)&gt;160,LEN(C968)&gt;160),"Fix name spacing or length",IF(OR(COUNTIF(Results!$A$2:$A$101,"="&amp;SUBSTITUTE(SUBSTITUTE(SUBSTITUTE(A968,"~","~~"),"*","~*"),"?","~?"))&lt;&gt;1,AND(B968&lt;&gt;"",COUNTIF(Results!$A$2:$A$101,"="&amp;SUBSTITUTE(SUBSTITUTE(SUBSTITUTE(B968,"~","~~"),"*","~*"),"?","~?"))&lt;&gt;1),AND(C968&lt;&gt;"",COUNTIF(Results!$A$2:$A$101,"="&amp;SUBSTITUTE(SUBSTITUTE(SUBSTITUTE(C968,"~","~~"),"*","~*"),"?","~?"))&lt;&gt;1)),"Fix unknown entry","Valid")))))</x:f>
      </x:c>
    </x:row>
    <x:row r="969" ht="24" customHeight="1">
      <x:c r="A969" s="8"/>
      <x:c r="B969" s="8"/>
      <x:c r="C969" s="8"/>
      <x:c r="D969" s="1" t="str">
        <x:f>IF(COUNTA(A969:C969)=0,"",IF(OR(A969="",AND(B969="",C969&lt;&gt;"")),"Fix missing choice",IF(OR(AND(B969&lt;&gt;"",A969=B969),AND(C969&lt;&gt;"",OR(A969=C969,B969=C969))),"Fix repeated pick",IF(OR(A969&lt;&gt;TRIM(A969),B969&lt;&gt;TRIM(B969),C969&lt;&gt;TRIM(C969),LEN(A969)&gt;160,LEN(B969)&gt;160,LEN(C969)&gt;160),"Fix name spacing or length",IF(OR(COUNTIF(Results!$A$2:$A$101,"="&amp;SUBSTITUTE(SUBSTITUTE(SUBSTITUTE(A969,"~","~~"),"*","~*"),"?","~?"))&lt;&gt;1,AND(B969&lt;&gt;"",COUNTIF(Results!$A$2:$A$101,"="&amp;SUBSTITUTE(SUBSTITUTE(SUBSTITUTE(B969,"~","~~"),"*","~*"),"?","~?"))&lt;&gt;1),AND(C969&lt;&gt;"",COUNTIF(Results!$A$2:$A$101,"="&amp;SUBSTITUTE(SUBSTITUTE(SUBSTITUTE(C969,"~","~~"),"*","~*"),"?","~?"))&lt;&gt;1)),"Fix unknown entry","Valid")))))</x:f>
      </x:c>
    </x:row>
    <x:row r="970" ht="24" customHeight="1">
      <x:c r="A970" s="8"/>
      <x:c r="B970" s="8"/>
      <x:c r="C970" s="8"/>
      <x:c r="D970" s="1" t="str">
        <x:f>IF(COUNTA(A970:C970)=0,"",IF(OR(A970="",AND(B970="",C970&lt;&gt;"")),"Fix missing choice",IF(OR(AND(B970&lt;&gt;"",A970=B970),AND(C970&lt;&gt;"",OR(A970=C970,B970=C970))),"Fix repeated pick",IF(OR(A970&lt;&gt;TRIM(A970),B970&lt;&gt;TRIM(B970),C970&lt;&gt;TRIM(C970),LEN(A970)&gt;160,LEN(B970)&gt;160,LEN(C970)&gt;160),"Fix name spacing or length",IF(OR(COUNTIF(Results!$A$2:$A$101,"="&amp;SUBSTITUTE(SUBSTITUTE(SUBSTITUTE(A970,"~","~~"),"*","~*"),"?","~?"))&lt;&gt;1,AND(B970&lt;&gt;"",COUNTIF(Results!$A$2:$A$101,"="&amp;SUBSTITUTE(SUBSTITUTE(SUBSTITUTE(B970,"~","~~"),"*","~*"),"?","~?"))&lt;&gt;1),AND(C970&lt;&gt;"",COUNTIF(Results!$A$2:$A$101,"="&amp;SUBSTITUTE(SUBSTITUTE(SUBSTITUTE(C970,"~","~~"),"*","~*"),"?","~?"))&lt;&gt;1)),"Fix unknown entry","Valid")))))</x:f>
      </x:c>
    </x:row>
    <x:row r="971" ht="24" customHeight="1">
      <x:c r="A971" s="8"/>
      <x:c r="B971" s="8"/>
      <x:c r="C971" s="8"/>
      <x:c r="D971" s="1" t="str">
        <x:f>IF(COUNTA(A971:C971)=0,"",IF(OR(A971="",AND(B971="",C971&lt;&gt;"")),"Fix missing choice",IF(OR(AND(B971&lt;&gt;"",A971=B971),AND(C971&lt;&gt;"",OR(A971=C971,B971=C971))),"Fix repeated pick",IF(OR(A971&lt;&gt;TRIM(A971),B971&lt;&gt;TRIM(B971),C971&lt;&gt;TRIM(C971),LEN(A971)&gt;160,LEN(B971)&gt;160,LEN(C971)&gt;160),"Fix name spacing or length",IF(OR(COUNTIF(Results!$A$2:$A$101,"="&amp;SUBSTITUTE(SUBSTITUTE(SUBSTITUTE(A971,"~","~~"),"*","~*"),"?","~?"))&lt;&gt;1,AND(B971&lt;&gt;"",COUNTIF(Results!$A$2:$A$101,"="&amp;SUBSTITUTE(SUBSTITUTE(SUBSTITUTE(B971,"~","~~"),"*","~*"),"?","~?"))&lt;&gt;1),AND(C971&lt;&gt;"",COUNTIF(Results!$A$2:$A$101,"="&amp;SUBSTITUTE(SUBSTITUTE(SUBSTITUTE(C971,"~","~~"),"*","~*"),"?","~?"))&lt;&gt;1)),"Fix unknown entry","Valid")))))</x:f>
      </x:c>
    </x:row>
    <x:row r="972" ht="24" customHeight="1">
      <x:c r="A972" s="8"/>
      <x:c r="B972" s="8"/>
      <x:c r="C972" s="8"/>
      <x:c r="D972" s="1" t="str">
        <x:f>IF(COUNTA(A972:C972)=0,"",IF(OR(A972="",AND(B972="",C972&lt;&gt;"")),"Fix missing choice",IF(OR(AND(B972&lt;&gt;"",A972=B972),AND(C972&lt;&gt;"",OR(A972=C972,B972=C972))),"Fix repeated pick",IF(OR(A972&lt;&gt;TRIM(A972),B972&lt;&gt;TRIM(B972),C972&lt;&gt;TRIM(C972),LEN(A972)&gt;160,LEN(B972)&gt;160,LEN(C972)&gt;160),"Fix name spacing or length",IF(OR(COUNTIF(Results!$A$2:$A$101,"="&amp;SUBSTITUTE(SUBSTITUTE(SUBSTITUTE(A972,"~","~~"),"*","~*"),"?","~?"))&lt;&gt;1,AND(B972&lt;&gt;"",COUNTIF(Results!$A$2:$A$101,"="&amp;SUBSTITUTE(SUBSTITUTE(SUBSTITUTE(B972,"~","~~"),"*","~*"),"?","~?"))&lt;&gt;1),AND(C972&lt;&gt;"",COUNTIF(Results!$A$2:$A$101,"="&amp;SUBSTITUTE(SUBSTITUTE(SUBSTITUTE(C972,"~","~~"),"*","~*"),"?","~?"))&lt;&gt;1)),"Fix unknown entry","Valid")))))</x:f>
      </x:c>
    </x:row>
    <x:row r="973" ht="24" customHeight="1">
      <x:c r="A973" s="8"/>
      <x:c r="B973" s="8"/>
      <x:c r="C973" s="8"/>
      <x:c r="D973" s="1" t="str">
        <x:f>IF(COUNTA(A973:C973)=0,"",IF(OR(A973="",AND(B973="",C973&lt;&gt;"")),"Fix missing choice",IF(OR(AND(B973&lt;&gt;"",A973=B973),AND(C973&lt;&gt;"",OR(A973=C973,B973=C973))),"Fix repeated pick",IF(OR(A973&lt;&gt;TRIM(A973),B973&lt;&gt;TRIM(B973),C973&lt;&gt;TRIM(C973),LEN(A973)&gt;160,LEN(B973)&gt;160,LEN(C973)&gt;160),"Fix name spacing or length",IF(OR(COUNTIF(Results!$A$2:$A$101,"="&amp;SUBSTITUTE(SUBSTITUTE(SUBSTITUTE(A973,"~","~~"),"*","~*"),"?","~?"))&lt;&gt;1,AND(B973&lt;&gt;"",COUNTIF(Results!$A$2:$A$101,"="&amp;SUBSTITUTE(SUBSTITUTE(SUBSTITUTE(B973,"~","~~"),"*","~*"),"?","~?"))&lt;&gt;1),AND(C973&lt;&gt;"",COUNTIF(Results!$A$2:$A$101,"="&amp;SUBSTITUTE(SUBSTITUTE(SUBSTITUTE(C973,"~","~~"),"*","~*"),"?","~?"))&lt;&gt;1)),"Fix unknown entry","Valid")))))</x:f>
      </x:c>
    </x:row>
    <x:row r="974" ht="24" customHeight="1">
      <x:c r="A974" s="8"/>
      <x:c r="B974" s="8"/>
      <x:c r="C974" s="8"/>
      <x:c r="D974" s="1" t="str">
        <x:f>IF(COUNTA(A974:C974)=0,"",IF(OR(A974="",AND(B974="",C974&lt;&gt;"")),"Fix missing choice",IF(OR(AND(B974&lt;&gt;"",A974=B974),AND(C974&lt;&gt;"",OR(A974=C974,B974=C974))),"Fix repeated pick",IF(OR(A974&lt;&gt;TRIM(A974),B974&lt;&gt;TRIM(B974),C974&lt;&gt;TRIM(C974),LEN(A974)&gt;160,LEN(B974)&gt;160,LEN(C974)&gt;160),"Fix name spacing or length",IF(OR(COUNTIF(Results!$A$2:$A$101,"="&amp;SUBSTITUTE(SUBSTITUTE(SUBSTITUTE(A974,"~","~~"),"*","~*"),"?","~?"))&lt;&gt;1,AND(B974&lt;&gt;"",COUNTIF(Results!$A$2:$A$101,"="&amp;SUBSTITUTE(SUBSTITUTE(SUBSTITUTE(B974,"~","~~"),"*","~*"),"?","~?"))&lt;&gt;1),AND(C974&lt;&gt;"",COUNTIF(Results!$A$2:$A$101,"="&amp;SUBSTITUTE(SUBSTITUTE(SUBSTITUTE(C974,"~","~~"),"*","~*"),"?","~?"))&lt;&gt;1)),"Fix unknown entry","Valid")))))</x:f>
      </x:c>
    </x:row>
    <x:row r="975" ht="24" customHeight="1">
      <x:c r="A975" s="8"/>
      <x:c r="B975" s="8"/>
      <x:c r="C975" s="8"/>
      <x:c r="D975" s="1" t="str">
        <x:f>IF(COUNTA(A975:C975)=0,"",IF(OR(A975="",AND(B975="",C975&lt;&gt;"")),"Fix missing choice",IF(OR(AND(B975&lt;&gt;"",A975=B975),AND(C975&lt;&gt;"",OR(A975=C975,B975=C975))),"Fix repeated pick",IF(OR(A975&lt;&gt;TRIM(A975),B975&lt;&gt;TRIM(B975),C975&lt;&gt;TRIM(C975),LEN(A975)&gt;160,LEN(B975)&gt;160,LEN(C975)&gt;160),"Fix name spacing or length",IF(OR(COUNTIF(Results!$A$2:$A$101,"="&amp;SUBSTITUTE(SUBSTITUTE(SUBSTITUTE(A975,"~","~~"),"*","~*"),"?","~?"))&lt;&gt;1,AND(B975&lt;&gt;"",COUNTIF(Results!$A$2:$A$101,"="&amp;SUBSTITUTE(SUBSTITUTE(SUBSTITUTE(B975,"~","~~"),"*","~*"),"?","~?"))&lt;&gt;1),AND(C975&lt;&gt;"",COUNTIF(Results!$A$2:$A$101,"="&amp;SUBSTITUTE(SUBSTITUTE(SUBSTITUTE(C975,"~","~~"),"*","~*"),"?","~?"))&lt;&gt;1)),"Fix unknown entry","Valid")))))</x:f>
      </x:c>
    </x:row>
    <x:row r="976" ht="24" customHeight="1">
      <x:c r="A976" s="8"/>
      <x:c r="B976" s="8"/>
      <x:c r="C976" s="8"/>
      <x:c r="D976" s="1" t="str">
        <x:f>IF(COUNTA(A976:C976)=0,"",IF(OR(A976="",AND(B976="",C976&lt;&gt;"")),"Fix missing choice",IF(OR(AND(B976&lt;&gt;"",A976=B976),AND(C976&lt;&gt;"",OR(A976=C976,B976=C976))),"Fix repeated pick",IF(OR(A976&lt;&gt;TRIM(A976),B976&lt;&gt;TRIM(B976),C976&lt;&gt;TRIM(C976),LEN(A976)&gt;160,LEN(B976)&gt;160,LEN(C976)&gt;160),"Fix name spacing or length",IF(OR(COUNTIF(Results!$A$2:$A$101,"="&amp;SUBSTITUTE(SUBSTITUTE(SUBSTITUTE(A976,"~","~~"),"*","~*"),"?","~?"))&lt;&gt;1,AND(B976&lt;&gt;"",COUNTIF(Results!$A$2:$A$101,"="&amp;SUBSTITUTE(SUBSTITUTE(SUBSTITUTE(B976,"~","~~"),"*","~*"),"?","~?"))&lt;&gt;1),AND(C976&lt;&gt;"",COUNTIF(Results!$A$2:$A$101,"="&amp;SUBSTITUTE(SUBSTITUTE(SUBSTITUTE(C976,"~","~~"),"*","~*"),"?","~?"))&lt;&gt;1)),"Fix unknown entry","Valid")))))</x:f>
      </x:c>
    </x:row>
    <x:row r="977" ht="24" customHeight="1">
      <x:c r="A977" s="8"/>
      <x:c r="B977" s="8"/>
      <x:c r="C977" s="8"/>
      <x:c r="D977" s="1" t="str">
        <x:f>IF(COUNTA(A977:C977)=0,"",IF(OR(A977="",AND(B977="",C977&lt;&gt;"")),"Fix missing choice",IF(OR(AND(B977&lt;&gt;"",A977=B977),AND(C977&lt;&gt;"",OR(A977=C977,B977=C977))),"Fix repeated pick",IF(OR(A977&lt;&gt;TRIM(A977),B977&lt;&gt;TRIM(B977),C977&lt;&gt;TRIM(C977),LEN(A977)&gt;160,LEN(B977)&gt;160,LEN(C977)&gt;160),"Fix name spacing or length",IF(OR(COUNTIF(Results!$A$2:$A$101,"="&amp;SUBSTITUTE(SUBSTITUTE(SUBSTITUTE(A977,"~","~~"),"*","~*"),"?","~?"))&lt;&gt;1,AND(B977&lt;&gt;"",COUNTIF(Results!$A$2:$A$101,"="&amp;SUBSTITUTE(SUBSTITUTE(SUBSTITUTE(B977,"~","~~"),"*","~*"),"?","~?"))&lt;&gt;1),AND(C977&lt;&gt;"",COUNTIF(Results!$A$2:$A$101,"="&amp;SUBSTITUTE(SUBSTITUTE(SUBSTITUTE(C977,"~","~~"),"*","~*"),"?","~?"))&lt;&gt;1)),"Fix unknown entry","Valid")))))</x:f>
      </x:c>
    </x:row>
    <x:row r="978" ht="24" customHeight="1">
      <x:c r="A978" s="8"/>
      <x:c r="B978" s="8"/>
      <x:c r="C978" s="8"/>
      <x:c r="D978" s="1" t="str">
        <x:f>IF(COUNTA(A978:C978)=0,"",IF(OR(A978="",AND(B978="",C978&lt;&gt;"")),"Fix missing choice",IF(OR(AND(B978&lt;&gt;"",A978=B978),AND(C978&lt;&gt;"",OR(A978=C978,B978=C978))),"Fix repeated pick",IF(OR(A978&lt;&gt;TRIM(A978),B978&lt;&gt;TRIM(B978),C978&lt;&gt;TRIM(C978),LEN(A978)&gt;160,LEN(B978)&gt;160,LEN(C978)&gt;160),"Fix name spacing or length",IF(OR(COUNTIF(Results!$A$2:$A$101,"="&amp;SUBSTITUTE(SUBSTITUTE(SUBSTITUTE(A978,"~","~~"),"*","~*"),"?","~?"))&lt;&gt;1,AND(B978&lt;&gt;"",COUNTIF(Results!$A$2:$A$101,"="&amp;SUBSTITUTE(SUBSTITUTE(SUBSTITUTE(B978,"~","~~"),"*","~*"),"?","~?"))&lt;&gt;1),AND(C978&lt;&gt;"",COUNTIF(Results!$A$2:$A$101,"="&amp;SUBSTITUTE(SUBSTITUTE(SUBSTITUTE(C978,"~","~~"),"*","~*"),"?","~?"))&lt;&gt;1)),"Fix unknown entry","Valid")))))</x:f>
      </x:c>
    </x:row>
    <x:row r="979" ht="24" customHeight="1">
      <x:c r="A979" s="8"/>
      <x:c r="B979" s="8"/>
      <x:c r="C979" s="8"/>
      <x:c r="D979" s="1" t="str">
        <x:f>IF(COUNTA(A979:C979)=0,"",IF(OR(A979="",AND(B979="",C979&lt;&gt;"")),"Fix missing choice",IF(OR(AND(B979&lt;&gt;"",A979=B979),AND(C979&lt;&gt;"",OR(A979=C979,B979=C979))),"Fix repeated pick",IF(OR(A979&lt;&gt;TRIM(A979),B979&lt;&gt;TRIM(B979),C979&lt;&gt;TRIM(C979),LEN(A979)&gt;160,LEN(B979)&gt;160,LEN(C979)&gt;160),"Fix name spacing or length",IF(OR(COUNTIF(Results!$A$2:$A$101,"="&amp;SUBSTITUTE(SUBSTITUTE(SUBSTITUTE(A979,"~","~~"),"*","~*"),"?","~?"))&lt;&gt;1,AND(B979&lt;&gt;"",COUNTIF(Results!$A$2:$A$101,"="&amp;SUBSTITUTE(SUBSTITUTE(SUBSTITUTE(B979,"~","~~"),"*","~*"),"?","~?"))&lt;&gt;1),AND(C979&lt;&gt;"",COUNTIF(Results!$A$2:$A$101,"="&amp;SUBSTITUTE(SUBSTITUTE(SUBSTITUTE(C979,"~","~~"),"*","~*"),"?","~?"))&lt;&gt;1)),"Fix unknown entry","Valid")))))</x:f>
      </x:c>
    </x:row>
    <x:row r="980" ht="24" customHeight="1">
      <x:c r="A980" s="8"/>
      <x:c r="B980" s="8"/>
      <x:c r="C980" s="8"/>
      <x:c r="D980" s="1" t="str">
        <x:f>IF(COUNTA(A980:C980)=0,"",IF(OR(A980="",AND(B980="",C980&lt;&gt;"")),"Fix missing choice",IF(OR(AND(B980&lt;&gt;"",A980=B980),AND(C980&lt;&gt;"",OR(A980=C980,B980=C980))),"Fix repeated pick",IF(OR(A980&lt;&gt;TRIM(A980),B980&lt;&gt;TRIM(B980),C980&lt;&gt;TRIM(C980),LEN(A980)&gt;160,LEN(B980)&gt;160,LEN(C980)&gt;160),"Fix name spacing or length",IF(OR(COUNTIF(Results!$A$2:$A$101,"="&amp;SUBSTITUTE(SUBSTITUTE(SUBSTITUTE(A980,"~","~~"),"*","~*"),"?","~?"))&lt;&gt;1,AND(B980&lt;&gt;"",COUNTIF(Results!$A$2:$A$101,"="&amp;SUBSTITUTE(SUBSTITUTE(SUBSTITUTE(B980,"~","~~"),"*","~*"),"?","~?"))&lt;&gt;1),AND(C980&lt;&gt;"",COUNTIF(Results!$A$2:$A$101,"="&amp;SUBSTITUTE(SUBSTITUTE(SUBSTITUTE(C980,"~","~~"),"*","~*"),"?","~?"))&lt;&gt;1)),"Fix unknown entry","Valid")))))</x:f>
      </x:c>
    </x:row>
    <x:row r="981" ht="24" customHeight="1">
      <x:c r="A981" s="8"/>
      <x:c r="B981" s="8"/>
      <x:c r="C981" s="8"/>
      <x:c r="D981" s="1" t="str">
        <x:f>IF(COUNTA(A981:C981)=0,"",IF(OR(A981="",AND(B981="",C981&lt;&gt;"")),"Fix missing choice",IF(OR(AND(B981&lt;&gt;"",A981=B981),AND(C981&lt;&gt;"",OR(A981=C981,B981=C981))),"Fix repeated pick",IF(OR(A981&lt;&gt;TRIM(A981),B981&lt;&gt;TRIM(B981),C981&lt;&gt;TRIM(C981),LEN(A981)&gt;160,LEN(B981)&gt;160,LEN(C981)&gt;160),"Fix name spacing or length",IF(OR(COUNTIF(Results!$A$2:$A$101,"="&amp;SUBSTITUTE(SUBSTITUTE(SUBSTITUTE(A981,"~","~~"),"*","~*"),"?","~?"))&lt;&gt;1,AND(B981&lt;&gt;"",COUNTIF(Results!$A$2:$A$101,"="&amp;SUBSTITUTE(SUBSTITUTE(SUBSTITUTE(B981,"~","~~"),"*","~*"),"?","~?"))&lt;&gt;1),AND(C981&lt;&gt;"",COUNTIF(Results!$A$2:$A$101,"="&amp;SUBSTITUTE(SUBSTITUTE(SUBSTITUTE(C981,"~","~~"),"*","~*"),"?","~?"))&lt;&gt;1)),"Fix unknown entry","Valid")))))</x:f>
      </x:c>
    </x:row>
    <x:row r="982" ht="24" customHeight="1">
      <x:c r="A982" s="8"/>
      <x:c r="B982" s="8"/>
      <x:c r="C982" s="8"/>
      <x:c r="D982" s="1" t="str">
        <x:f>IF(COUNTA(A982:C982)=0,"",IF(OR(A982="",AND(B982="",C982&lt;&gt;"")),"Fix missing choice",IF(OR(AND(B982&lt;&gt;"",A982=B982),AND(C982&lt;&gt;"",OR(A982=C982,B982=C982))),"Fix repeated pick",IF(OR(A982&lt;&gt;TRIM(A982),B982&lt;&gt;TRIM(B982),C982&lt;&gt;TRIM(C982),LEN(A982)&gt;160,LEN(B982)&gt;160,LEN(C982)&gt;160),"Fix name spacing or length",IF(OR(COUNTIF(Results!$A$2:$A$101,"="&amp;SUBSTITUTE(SUBSTITUTE(SUBSTITUTE(A982,"~","~~"),"*","~*"),"?","~?"))&lt;&gt;1,AND(B982&lt;&gt;"",COUNTIF(Results!$A$2:$A$101,"="&amp;SUBSTITUTE(SUBSTITUTE(SUBSTITUTE(B982,"~","~~"),"*","~*"),"?","~?"))&lt;&gt;1),AND(C982&lt;&gt;"",COUNTIF(Results!$A$2:$A$101,"="&amp;SUBSTITUTE(SUBSTITUTE(SUBSTITUTE(C982,"~","~~"),"*","~*"),"?","~?"))&lt;&gt;1)),"Fix unknown entry","Valid")))))</x:f>
      </x:c>
    </x:row>
    <x:row r="983" ht="24" customHeight="1">
      <x:c r="A983" s="8"/>
      <x:c r="B983" s="8"/>
      <x:c r="C983" s="8"/>
      <x:c r="D983" s="1" t="str">
        <x:f>IF(COUNTA(A983:C983)=0,"",IF(OR(A983="",AND(B983="",C983&lt;&gt;"")),"Fix missing choice",IF(OR(AND(B983&lt;&gt;"",A983=B983),AND(C983&lt;&gt;"",OR(A983=C983,B983=C983))),"Fix repeated pick",IF(OR(A983&lt;&gt;TRIM(A983),B983&lt;&gt;TRIM(B983),C983&lt;&gt;TRIM(C983),LEN(A983)&gt;160,LEN(B983)&gt;160,LEN(C983)&gt;160),"Fix name spacing or length",IF(OR(COUNTIF(Results!$A$2:$A$101,"="&amp;SUBSTITUTE(SUBSTITUTE(SUBSTITUTE(A983,"~","~~"),"*","~*"),"?","~?"))&lt;&gt;1,AND(B983&lt;&gt;"",COUNTIF(Results!$A$2:$A$101,"="&amp;SUBSTITUTE(SUBSTITUTE(SUBSTITUTE(B983,"~","~~"),"*","~*"),"?","~?"))&lt;&gt;1),AND(C983&lt;&gt;"",COUNTIF(Results!$A$2:$A$101,"="&amp;SUBSTITUTE(SUBSTITUTE(SUBSTITUTE(C983,"~","~~"),"*","~*"),"?","~?"))&lt;&gt;1)),"Fix unknown entry","Valid")))))</x:f>
      </x:c>
    </x:row>
    <x:row r="984" ht="24" customHeight="1">
      <x:c r="A984" s="8"/>
      <x:c r="B984" s="8"/>
      <x:c r="C984" s="8"/>
      <x:c r="D984" s="1" t="str">
        <x:f>IF(COUNTA(A984:C984)=0,"",IF(OR(A984="",AND(B984="",C984&lt;&gt;"")),"Fix missing choice",IF(OR(AND(B984&lt;&gt;"",A984=B984),AND(C984&lt;&gt;"",OR(A984=C984,B984=C984))),"Fix repeated pick",IF(OR(A984&lt;&gt;TRIM(A984),B984&lt;&gt;TRIM(B984),C984&lt;&gt;TRIM(C984),LEN(A984)&gt;160,LEN(B984)&gt;160,LEN(C984)&gt;160),"Fix name spacing or length",IF(OR(COUNTIF(Results!$A$2:$A$101,"="&amp;SUBSTITUTE(SUBSTITUTE(SUBSTITUTE(A984,"~","~~"),"*","~*"),"?","~?"))&lt;&gt;1,AND(B984&lt;&gt;"",COUNTIF(Results!$A$2:$A$101,"="&amp;SUBSTITUTE(SUBSTITUTE(SUBSTITUTE(B984,"~","~~"),"*","~*"),"?","~?"))&lt;&gt;1),AND(C984&lt;&gt;"",COUNTIF(Results!$A$2:$A$101,"="&amp;SUBSTITUTE(SUBSTITUTE(SUBSTITUTE(C984,"~","~~"),"*","~*"),"?","~?"))&lt;&gt;1)),"Fix unknown entry","Valid")))))</x:f>
      </x:c>
    </x:row>
    <x:row r="985" ht="24" customHeight="1">
      <x:c r="A985" s="8"/>
      <x:c r="B985" s="8"/>
      <x:c r="C985" s="8"/>
      <x:c r="D985" s="1" t="str">
        <x:f>IF(COUNTA(A985:C985)=0,"",IF(OR(A985="",AND(B985="",C985&lt;&gt;"")),"Fix missing choice",IF(OR(AND(B985&lt;&gt;"",A985=B985),AND(C985&lt;&gt;"",OR(A985=C985,B985=C985))),"Fix repeated pick",IF(OR(A985&lt;&gt;TRIM(A985),B985&lt;&gt;TRIM(B985),C985&lt;&gt;TRIM(C985),LEN(A985)&gt;160,LEN(B985)&gt;160,LEN(C985)&gt;160),"Fix name spacing or length",IF(OR(COUNTIF(Results!$A$2:$A$101,"="&amp;SUBSTITUTE(SUBSTITUTE(SUBSTITUTE(A985,"~","~~"),"*","~*"),"?","~?"))&lt;&gt;1,AND(B985&lt;&gt;"",COUNTIF(Results!$A$2:$A$101,"="&amp;SUBSTITUTE(SUBSTITUTE(SUBSTITUTE(B985,"~","~~"),"*","~*"),"?","~?"))&lt;&gt;1),AND(C985&lt;&gt;"",COUNTIF(Results!$A$2:$A$101,"="&amp;SUBSTITUTE(SUBSTITUTE(SUBSTITUTE(C985,"~","~~"),"*","~*"),"?","~?"))&lt;&gt;1)),"Fix unknown entry","Valid")))))</x:f>
      </x:c>
    </x:row>
    <x:row r="986" ht="24" customHeight="1">
      <x:c r="A986" s="8"/>
      <x:c r="B986" s="8"/>
      <x:c r="C986" s="8"/>
      <x:c r="D986" s="1" t="str">
        <x:f>IF(COUNTA(A986:C986)=0,"",IF(OR(A986="",AND(B986="",C986&lt;&gt;"")),"Fix missing choice",IF(OR(AND(B986&lt;&gt;"",A986=B986),AND(C986&lt;&gt;"",OR(A986=C986,B986=C986))),"Fix repeated pick",IF(OR(A986&lt;&gt;TRIM(A986),B986&lt;&gt;TRIM(B986),C986&lt;&gt;TRIM(C986),LEN(A986)&gt;160,LEN(B986)&gt;160,LEN(C986)&gt;160),"Fix name spacing or length",IF(OR(COUNTIF(Results!$A$2:$A$101,"="&amp;SUBSTITUTE(SUBSTITUTE(SUBSTITUTE(A986,"~","~~"),"*","~*"),"?","~?"))&lt;&gt;1,AND(B986&lt;&gt;"",COUNTIF(Results!$A$2:$A$101,"="&amp;SUBSTITUTE(SUBSTITUTE(SUBSTITUTE(B986,"~","~~"),"*","~*"),"?","~?"))&lt;&gt;1),AND(C986&lt;&gt;"",COUNTIF(Results!$A$2:$A$101,"="&amp;SUBSTITUTE(SUBSTITUTE(SUBSTITUTE(C986,"~","~~"),"*","~*"),"?","~?"))&lt;&gt;1)),"Fix unknown entry","Valid")))))</x:f>
      </x:c>
    </x:row>
    <x:row r="987" ht="24" customHeight="1">
      <x:c r="A987" s="8"/>
      <x:c r="B987" s="8"/>
      <x:c r="C987" s="8"/>
      <x:c r="D987" s="1" t="str">
        <x:f>IF(COUNTA(A987:C987)=0,"",IF(OR(A987="",AND(B987="",C987&lt;&gt;"")),"Fix missing choice",IF(OR(AND(B987&lt;&gt;"",A987=B987),AND(C987&lt;&gt;"",OR(A987=C987,B987=C987))),"Fix repeated pick",IF(OR(A987&lt;&gt;TRIM(A987),B987&lt;&gt;TRIM(B987),C987&lt;&gt;TRIM(C987),LEN(A987)&gt;160,LEN(B987)&gt;160,LEN(C987)&gt;160),"Fix name spacing or length",IF(OR(COUNTIF(Results!$A$2:$A$101,"="&amp;SUBSTITUTE(SUBSTITUTE(SUBSTITUTE(A987,"~","~~"),"*","~*"),"?","~?"))&lt;&gt;1,AND(B987&lt;&gt;"",COUNTIF(Results!$A$2:$A$101,"="&amp;SUBSTITUTE(SUBSTITUTE(SUBSTITUTE(B987,"~","~~"),"*","~*"),"?","~?"))&lt;&gt;1),AND(C987&lt;&gt;"",COUNTIF(Results!$A$2:$A$101,"="&amp;SUBSTITUTE(SUBSTITUTE(SUBSTITUTE(C987,"~","~~"),"*","~*"),"?","~?"))&lt;&gt;1)),"Fix unknown entry","Valid")))))</x:f>
      </x:c>
    </x:row>
    <x:row r="988" ht="24" customHeight="1">
      <x:c r="A988" s="8"/>
      <x:c r="B988" s="8"/>
      <x:c r="C988" s="8"/>
      <x:c r="D988" s="1" t="str">
        <x:f>IF(COUNTA(A988:C988)=0,"",IF(OR(A988="",AND(B988="",C988&lt;&gt;"")),"Fix missing choice",IF(OR(AND(B988&lt;&gt;"",A988=B988),AND(C988&lt;&gt;"",OR(A988=C988,B988=C988))),"Fix repeated pick",IF(OR(A988&lt;&gt;TRIM(A988),B988&lt;&gt;TRIM(B988),C988&lt;&gt;TRIM(C988),LEN(A988)&gt;160,LEN(B988)&gt;160,LEN(C988)&gt;160),"Fix name spacing or length",IF(OR(COUNTIF(Results!$A$2:$A$101,"="&amp;SUBSTITUTE(SUBSTITUTE(SUBSTITUTE(A988,"~","~~"),"*","~*"),"?","~?"))&lt;&gt;1,AND(B988&lt;&gt;"",COUNTIF(Results!$A$2:$A$101,"="&amp;SUBSTITUTE(SUBSTITUTE(SUBSTITUTE(B988,"~","~~"),"*","~*"),"?","~?"))&lt;&gt;1),AND(C988&lt;&gt;"",COUNTIF(Results!$A$2:$A$101,"="&amp;SUBSTITUTE(SUBSTITUTE(SUBSTITUTE(C988,"~","~~"),"*","~*"),"?","~?"))&lt;&gt;1)),"Fix unknown entry","Valid")))))</x:f>
      </x:c>
    </x:row>
    <x:row r="989" ht="24" customHeight="1">
      <x:c r="A989" s="8"/>
      <x:c r="B989" s="8"/>
      <x:c r="C989" s="8"/>
      <x:c r="D989" s="1" t="str">
        <x:f>IF(COUNTA(A989:C989)=0,"",IF(OR(A989="",AND(B989="",C989&lt;&gt;"")),"Fix missing choice",IF(OR(AND(B989&lt;&gt;"",A989=B989),AND(C989&lt;&gt;"",OR(A989=C989,B989=C989))),"Fix repeated pick",IF(OR(A989&lt;&gt;TRIM(A989),B989&lt;&gt;TRIM(B989),C989&lt;&gt;TRIM(C989),LEN(A989)&gt;160,LEN(B989)&gt;160,LEN(C989)&gt;160),"Fix name spacing or length",IF(OR(COUNTIF(Results!$A$2:$A$101,"="&amp;SUBSTITUTE(SUBSTITUTE(SUBSTITUTE(A989,"~","~~"),"*","~*"),"?","~?"))&lt;&gt;1,AND(B989&lt;&gt;"",COUNTIF(Results!$A$2:$A$101,"="&amp;SUBSTITUTE(SUBSTITUTE(SUBSTITUTE(B989,"~","~~"),"*","~*"),"?","~?"))&lt;&gt;1),AND(C989&lt;&gt;"",COUNTIF(Results!$A$2:$A$101,"="&amp;SUBSTITUTE(SUBSTITUTE(SUBSTITUTE(C989,"~","~~"),"*","~*"),"?","~?"))&lt;&gt;1)),"Fix unknown entry","Valid")))))</x:f>
      </x:c>
    </x:row>
    <x:row r="990" ht="24" customHeight="1">
      <x:c r="A990" s="8"/>
      <x:c r="B990" s="8"/>
      <x:c r="C990" s="8"/>
      <x:c r="D990" s="1" t="str">
        <x:f>IF(COUNTA(A990:C990)=0,"",IF(OR(A990="",AND(B990="",C990&lt;&gt;"")),"Fix missing choice",IF(OR(AND(B990&lt;&gt;"",A990=B990),AND(C990&lt;&gt;"",OR(A990=C990,B990=C990))),"Fix repeated pick",IF(OR(A990&lt;&gt;TRIM(A990),B990&lt;&gt;TRIM(B990),C990&lt;&gt;TRIM(C990),LEN(A990)&gt;160,LEN(B990)&gt;160,LEN(C990)&gt;160),"Fix name spacing or length",IF(OR(COUNTIF(Results!$A$2:$A$101,"="&amp;SUBSTITUTE(SUBSTITUTE(SUBSTITUTE(A990,"~","~~"),"*","~*"),"?","~?"))&lt;&gt;1,AND(B990&lt;&gt;"",COUNTIF(Results!$A$2:$A$101,"="&amp;SUBSTITUTE(SUBSTITUTE(SUBSTITUTE(B990,"~","~~"),"*","~*"),"?","~?"))&lt;&gt;1),AND(C990&lt;&gt;"",COUNTIF(Results!$A$2:$A$101,"="&amp;SUBSTITUTE(SUBSTITUTE(SUBSTITUTE(C990,"~","~~"),"*","~*"),"?","~?"))&lt;&gt;1)),"Fix unknown entry","Valid")))))</x:f>
      </x:c>
    </x:row>
    <x:row r="991" ht="24" customHeight="1">
      <x:c r="A991" s="8"/>
      <x:c r="B991" s="8"/>
      <x:c r="C991" s="8"/>
      <x:c r="D991" s="1" t="str">
        <x:f>IF(COUNTA(A991:C991)=0,"",IF(OR(A991="",AND(B991="",C991&lt;&gt;"")),"Fix missing choice",IF(OR(AND(B991&lt;&gt;"",A991=B991),AND(C991&lt;&gt;"",OR(A991=C991,B991=C991))),"Fix repeated pick",IF(OR(A991&lt;&gt;TRIM(A991),B991&lt;&gt;TRIM(B991),C991&lt;&gt;TRIM(C991),LEN(A991)&gt;160,LEN(B991)&gt;160,LEN(C991)&gt;160),"Fix name spacing or length",IF(OR(COUNTIF(Results!$A$2:$A$101,"="&amp;SUBSTITUTE(SUBSTITUTE(SUBSTITUTE(A991,"~","~~"),"*","~*"),"?","~?"))&lt;&gt;1,AND(B991&lt;&gt;"",COUNTIF(Results!$A$2:$A$101,"="&amp;SUBSTITUTE(SUBSTITUTE(SUBSTITUTE(B991,"~","~~"),"*","~*"),"?","~?"))&lt;&gt;1),AND(C991&lt;&gt;"",COUNTIF(Results!$A$2:$A$101,"="&amp;SUBSTITUTE(SUBSTITUTE(SUBSTITUTE(C991,"~","~~"),"*","~*"),"?","~?"))&lt;&gt;1)),"Fix unknown entry","Valid")))))</x:f>
      </x:c>
    </x:row>
    <x:row r="992" ht="24" customHeight="1">
      <x:c r="A992" s="8"/>
      <x:c r="B992" s="8"/>
      <x:c r="C992" s="8"/>
      <x:c r="D992" s="1" t="str">
        <x:f>IF(COUNTA(A992:C992)=0,"",IF(OR(A992="",AND(B992="",C992&lt;&gt;"")),"Fix missing choice",IF(OR(AND(B992&lt;&gt;"",A992=B992),AND(C992&lt;&gt;"",OR(A992=C992,B992=C992))),"Fix repeated pick",IF(OR(A992&lt;&gt;TRIM(A992),B992&lt;&gt;TRIM(B992),C992&lt;&gt;TRIM(C992),LEN(A992)&gt;160,LEN(B992)&gt;160,LEN(C992)&gt;160),"Fix name spacing or length",IF(OR(COUNTIF(Results!$A$2:$A$101,"="&amp;SUBSTITUTE(SUBSTITUTE(SUBSTITUTE(A992,"~","~~"),"*","~*"),"?","~?"))&lt;&gt;1,AND(B992&lt;&gt;"",COUNTIF(Results!$A$2:$A$101,"="&amp;SUBSTITUTE(SUBSTITUTE(SUBSTITUTE(B992,"~","~~"),"*","~*"),"?","~?"))&lt;&gt;1),AND(C992&lt;&gt;"",COUNTIF(Results!$A$2:$A$101,"="&amp;SUBSTITUTE(SUBSTITUTE(SUBSTITUTE(C992,"~","~~"),"*","~*"),"?","~?"))&lt;&gt;1)),"Fix unknown entry","Valid")))))</x:f>
      </x:c>
    </x:row>
    <x:row r="993" ht="24" customHeight="1">
      <x:c r="A993" s="8"/>
      <x:c r="B993" s="8"/>
      <x:c r="C993" s="8"/>
      <x:c r="D993" s="1" t="str">
        <x:f>IF(COUNTA(A993:C993)=0,"",IF(OR(A993="",AND(B993="",C993&lt;&gt;"")),"Fix missing choice",IF(OR(AND(B993&lt;&gt;"",A993=B993),AND(C993&lt;&gt;"",OR(A993=C993,B993=C993))),"Fix repeated pick",IF(OR(A993&lt;&gt;TRIM(A993),B993&lt;&gt;TRIM(B993),C993&lt;&gt;TRIM(C993),LEN(A993)&gt;160,LEN(B993)&gt;160,LEN(C993)&gt;160),"Fix name spacing or length",IF(OR(COUNTIF(Results!$A$2:$A$101,"="&amp;SUBSTITUTE(SUBSTITUTE(SUBSTITUTE(A993,"~","~~"),"*","~*"),"?","~?"))&lt;&gt;1,AND(B993&lt;&gt;"",COUNTIF(Results!$A$2:$A$101,"="&amp;SUBSTITUTE(SUBSTITUTE(SUBSTITUTE(B993,"~","~~"),"*","~*"),"?","~?"))&lt;&gt;1),AND(C993&lt;&gt;"",COUNTIF(Results!$A$2:$A$101,"="&amp;SUBSTITUTE(SUBSTITUTE(SUBSTITUTE(C993,"~","~~"),"*","~*"),"?","~?"))&lt;&gt;1)),"Fix unknown entry","Valid")))))</x:f>
      </x:c>
    </x:row>
    <x:row r="994" ht="24" customHeight="1">
      <x:c r="A994" s="8"/>
      <x:c r="B994" s="8"/>
      <x:c r="C994" s="8"/>
      <x:c r="D994" s="1" t="str">
        <x:f>IF(COUNTA(A994:C994)=0,"",IF(OR(A994="",AND(B994="",C994&lt;&gt;"")),"Fix missing choice",IF(OR(AND(B994&lt;&gt;"",A994=B994),AND(C994&lt;&gt;"",OR(A994=C994,B994=C994))),"Fix repeated pick",IF(OR(A994&lt;&gt;TRIM(A994),B994&lt;&gt;TRIM(B994),C994&lt;&gt;TRIM(C994),LEN(A994)&gt;160,LEN(B994)&gt;160,LEN(C994)&gt;160),"Fix name spacing or length",IF(OR(COUNTIF(Results!$A$2:$A$101,"="&amp;SUBSTITUTE(SUBSTITUTE(SUBSTITUTE(A994,"~","~~"),"*","~*"),"?","~?"))&lt;&gt;1,AND(B994&lt;&gt;"",COUNTIF(Results!$A$2:$A$101,"="&amp;SUBSTITUTE(SUBSTITUTE(SUBSTITUTE(B994,"~","~~"),"*","~*"),"?","~?"))&lt;&gt;1),AND(C994&lt;&gt;"",COUNTIF(Results!$A$2:$A$101,"="&amp;SUBSTITUTE(SUBSTITUTE(SUBSTITUTE(C994,"~","~~"),"*","~*"),"?","~?"))&lt;&gt;1)),"Fix unknown entry","Valid")))))</x:f>
      </x:c>
    </x:row>
    <x:row r="995" ht="24" customHeight="1">
      <x:c r="A995" s="8"/>
      <x:c r="B995" s="8"/>
      <x:c r="C995" s="8"/>
      <x:c r="D995" s="1" t="str">
        <x:f>IF(COUNTA(A995:C995)=0,"",IF(OR(A995="",AND(B995="",C995&lt;&gt;"")),"Fix missing choice",IF(OR(AND(B995&lt;&gt;"",A995=B995),AND(C995&lt;&gt;"",OR(A995=C995,B995=C995))),"Fix repeated pick",IF(OR(A995&lt;&gt;TRIM(A995),B995&lt;&gt;TRIM(B995),C995&lt;&gt;TRIM(C995),LEN(A995)&gt;160,LEN(B995)&gt;160,LEN(C995)&gt;160),"Fix name spacing or length",IF(OR(COUNTIF(Results!$A$2:$A$101,"="&amp;SUBSTITUTE(SUBSTITUTE(SUBSTITUTE(A995,"~","~~"),"*","~*"),"?","~?"))&lt;&gt;1,AND(B995&lt;&gt;"",COUNTIF(Results!$A$2:$A$101,"="&amp;SUBSTITUTE(SUBSTITUTE(SUBSTITUTE(B995,"~","~~"),"*","~*"),"?","~?"))&lt;&gt;1),AND(C995&lt;&gt;"",COUNTIF(Results!$A$2:$A$101,"="&amp;SUBSTITUTE(SUBSTITUTE(SUBSTITUTE(C995,"~","~~"),"*","~*"),"?","~?"))&lt;&gt;1)),"Fix unknown entry","Valid")))))</x:f>
      </x:c>
    </x:row>
    <x:row r="996" ht="24" customHeight="1">
      <x:c r="A996" s="8"/>
      <x:c r="B996" s="8"/>
      <x:c r="C996" s="8"/>
      <x:c r="D996" s="1" t="str">
        <x:f>IF(COUNTA(A996:C996)=0,"",IF(OR(A996="",AND(B996="",C996&lt;&gt;"")),"Fix missing choice",IF(OR(AND(B996&lt;&gt;"",A996=B996),AND(C996&lt;&gt;"",OR(A996=C996,B996=C996))),"Fix repeated pick",IF(OR(A996&lt;&gt;TRIM(A996),B996&lt;&gt;TRIM(B996),C996&lt;&gt;TRIM(C996),LEN(A996)&gt;160,LEN(B996)&gt;160,LEN(C996)&gt;160),"Fix name spacing or length",IF(OR(COUNTIF(Results!$A$2:$A$101,"="&amp;SUBSTITUTE(SUBSTITUTE(SUBSTITUTE(A996,"~","~~"),"*","~*"),"?","~?"))&lt;&gt;1,AND(B996&lt;&gt;"",COUNTIF(Results!$A$2:$A$101,"="&amp;SUBSTITUTE(SUBSTITUTE(SUBSTITUTE(B996,"~","~~"),"*","~*"),"?","~?"))&lt;&gt;1),AND(C996&lt;&gt;"",COUNTIF(Results!$A$2:$A$101,"="&amp;SUBSTITUTE(SUBSTITUTE(SUBSTITUTE(C996,"~","~~"),"*","~*"),"?","~?"))&lt;&gt;1)),"Fix unknown entry","Valid")))))</x:f>
      </x:c>
    </x:row>
    <x:row r="997" ht="24" customHeight="1">
      <x:c r="A997" s="8"/>
      <x:c r="B997" s="8"/>
      <x:c r="C997" s="8"/>
      <x:c r="D997" s="1" t="str">
        <x:f>IF(COUNTA(A997:C997)=0,"",IF(OR(A997="",AND(B997="",C997&lt;&gt;"")),"Fix missing choice",IF(OR(AND(B997&lt;&gt;"",A997=B997),AND(C997&lt;&gt;"",OR(A997=C997,B997=C997))),"Fix repeated pick",IF(OR(A997&lt;&gt;TRIM(A997),B997&lt;&gt;TRIM(B997),C997&lt;&gt;TRIM(C997),LEN(A997)&gt;160,LEN(B997)&gt;160,LEN(C997)&gt;160),"Fix name spacing or length",IF(OR(COUNTIF(Results!$A$2:$A$101,"="&amp;SUBSTITUTE(SUBSTITUTE(SUBSTITUTE(A997,"~","~~"),"*","~*"),"?","~?"))&lt;&gt;1,AND(B997&lt;&gt;"",COUNTIF(Results!$A$2:$A$101,"="&amp;SUBSTITUTE(SUBSTITUTE(SUBSTITUTE(B997,"~","~~"),"*","~*"),"?","~?"))&lt;&gt;1),AND(C997&lt;&gt;"",COUNTIF(Results!$A$2:$A$101,"="&amp;SUBSTITUTE(SUBSTITUTE(SUBSTITUTE(C997,"~","~~"),"*","~*"),"?","~?"))&lt;&gt;1)),"Fix unknown entry","Valid")))))</x:f>
      </x:c>
    </x:row>
    <x:row r="998" ht="24" customHeight="1">
      <x:c r="A998" s="8"/>
      <x:c r="B998" s="8"/>
      <x:c r="C998" s="8"/>
      <x:c r="D998" s="1" t="str">
        <x:f>IF(COUNTA(A998:C998)=0,"",IF(OR(A998="",AND(B998="",C998&lt;&gt;"")),"Fix missing choice",IF(OR(AND(B998&lt;&gt;"",A998=B998),AND(C998&lt;&gt;"",OR(A998=C998,B998=C998))),"Fix repeated pick",IF(OR(A998&lt;&gt;TRIM(A998),B998&lt;&gt;TRIM(B998),C998&lt;&gt;TRIM(C998),LEN(A998)&gt;160,LEN(B998)&gt;160,LEN(C998)&gt;160),"Fix name spacing or length",IF(OR(COUNTIF(Results!$A$2:$A$101,"="&amp;SUBSTITUTE(SUBSTITUTE(SUBSTITUTE(A998,"~","~~"),"*","~*"),"?","~?"))&lt;&gt;1,AND(B998&lt;&gt;"",COUNTIF(Results!$A$2:$A$101,"="&amp;SUBSTITUTE(SUBSTITUTE(SUBSTITUTE(B998,"~","~~"),"*","~*"),"?","~?"))&lt;&gt;1),AND(C998&lt;&gt;"",COUNTIF(Results!$A$2:$A$101,"="&amp;SUBSTITUTE(SUBSTITUTE(SUBSTITUTE(C998,"~","~~"),"*","~*"),"?","~?"))&lt;&gt;1)),"Fix unknown entry","Valid")))))</x:f>
      </x:c>
    </x:row>
    <x:row r="999" ht="24" customHeight="1">
      <x:c r="A999" s="8"/>
      <x:c r="B999" s="8"/>
      <x:c r="C999" s="8"/>
      <x:c r="D999" s="1" t="str">
        <x:f>IF(COUNTA(A999:C999)=0,"",IF(OR(A999="",AND(B999="",C999&lt;&gt;"")),"Fix missing choice",IF(OR(AND(B999&lt;&gt;"",A999=B999),AND(C999&lt;&gt;"",OR(A999=C999,B999=C999))),"Fix repeated pick",IF(OR(A999&lt;&gt;TRIM(A999),B999&lt;&gt;TRIM(B999),C999&lt;&gt;TRIM(C999),LEN(A999)&gt;160,LEN(B999)&gt;160,LEN(C999)&gt;160),"Fix name spacing or length",IF(OR(COUNTIF(Results!$A$2:$A$101,"="&amp;SUBSTITUTE(SUBSTITUTE(SUBSTITUTE(A999,"~","~~"),"*","~*"),"?","~?"))&lt;&gt;1,AND(B999&lt;&gt;"",COUNTIF(Results!$A$2:$A$101,"="&amp;SUBSTITUTE(SUBSTITUTE(SUBSTITUTE(B999,"~","~~"),"*","~*"),"?","~?"))&lt;&gt;1),AND(C999&lt;&gt;"",COUNTIF(Results!$A$2:$A$101,"="&amp;SUBSTITUTE(SUBSTITUTE(SUBSTITUTE(C999,"~","~~"),"*","~*"),"?","~?"))&lt;&gt;1)),"Fix unknown entry","Valid")))))</x:f>
      </x:c>
    </x:row>
    <x:row r="1000" ht="24" customHeight="1">
      <x:c r="A1000" s="8"/>
      <x:c r="B1000" s="8"/>
      <x:c r="C1000" s="8"/>
      <x:c r="D1000" s="1" t="str">
        <x:f>IF(COUNTA(A1000:C1000)=0,"",IF(OR(A1000="",AND(B1000="",C1000&lt;&gt;"")),"Fix missing choice",IF(OR(AND(B1000&lt;&gt;"",A1000=B1000),AND(C1000&lt;&gt;"",OR(A1000=C1000,B1000=C1000))),"Fix repeated pick",IF(OR(A1000&lt;&gt;TRIM(A1000),B1000&lt;&gt;TRIM(B1000),C1000&lt;&gt;TRIM(C1000),LEN(A1000)&gt;160,LEN(B1000)&gt;160,LEN(C1000)&gt;160),"Fix name spacing or length",IF(OR(COUNTIF(Results!$A$2:$A$101,"="&amp;SUBSTITUTE(SUBSTITUTE(SUBSTITUTE(A1000,"~","~~"),"*","~*"),"?","~?"))&lt;&gt;1,AND(B1000&lt;&gt;"",COUNTIF(Results!$A$2:$A$101,"="&amp;SUBSTITUTE(SUBSTITUTE(SUBSTITUTE(B1000,"~","~~"),"*","~*"),"?","~?"))&lt;&gt;1),AND(C1000&lt;&gt;"",COUNTIF(Results!$A$2:$A$101,"="&amp;SUBSTITUTE(SUBSTITUTE(SUBSTITUTE(C1000,"~","~~"),"*","~*"),"?","~?"))&lt;&gt;1)),"Fix unknown entry","Valid")))))</x:f>
      </x:c>
    </x:row>
    <x:row r="1001" ht="24" customHeight="1">
      <x:c r="A1001" s="8"/>
      <x:c r="B1001" s="8"/>
      <x:c r="C1001" s="8"/>
      <x:c r="D1001" s="1" t="str">
        <x:f>IF(COUNTA(A1001:C1001)=0,"",IF(OR(A1001="",AND(B1001="",C1001&lt;&gt;"")),"Fix missing choice",IF(OR(AND(B1001&lt;&gt;"",A1001=B1001),AND(C1001&lt;&gt;"",OR(A1001=C1001,B1001=C1001))),"Fix repeated pick",IF(OR(A1001&lt;&gt;TRIM(A1001),B1001&lt;&gt;TRIM(B1001),C1001&lt;&gt;TRIM(C1001),LEN(A1001)&gt;160,LEN(B1001)&gt;160,LEN(C1001)&gt;160),"Fix name spacing or length",IF(OR(COUNTIF(Results!$A$2:$A$101,"="&amp;SUBSTITUTE(SUBSTITUTE(SUBSTITUTE(A1001,"~","~~"),"*","~*"),"?","~?"))&lt;&gt;1,AND(B1001&lt;&gt;"",COUNTIF(Results!$A$2:$A$101,"="&amp;SUBSTITUTE(SUBSTITUTE(SUBSTITUTE(B1001,"~","~~"),"*","~*"),"?","~?"))&lt;&gt;1),AND(C1001&lt;&gt;"",COUNTIF(Results!$A$2:$A$101,"="&amp;SUBSTITUTE(SUBSTITUTE(SUBSTITUTE(C1001,"~","~~"),"*","~*"),"?","~?"))&lt;&gt;1)),"Fix unknown entry","Valid")))))</x:f>
      </x:c>
    </x:row>
  </x:sheetData>
  <x:conditionalFormatting sqref="D2:D1001">
    <x:cfRule type="beginsWith" dxfId="0" priority="1" operator="beginsWith" text="Fix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32" hidden="0" customWidth="1"/>
  </x:cols>
  <x:sheetData>
    <x:row r="1" ht="30" customHeight="1">
      <x:c r="A1" s="7" t="str">
        <x:v>Entry</x:v>
      </x:c>
      <x:c r="B1" s="7" t="str">
        <x:v>First</x:v>
      </x:c>
      <x:c r="C1" s="7" t="str">
        <x:v>Second</x:v>
      </x:c>
      <x:c r="D1" s="7" t="str">
        <x:v>Third</x:v>
      </x:c>
      <x:c r="E1" s="7" t="str">
        <x:v>Points</x:v>
      </x:c>
      <x:c r="F1" s="7" t="str">
        <x:v>Picks</x:v>
      </x:c>
      <x:c r="G1" s="7" t="str">
        <x:v>Rank</x:v>
      </x:c>
      <x:c r="H1" s="7" t="str">
        <x:v>Entry check</x:v>
      </x:c>
    </x:row>
    <x:row r="2" ht="25" customHeight="1">
      <x:c r="A2" s="8" t="str">
        <x:v>Cedar</x:v>
      </x:c>
      <x:c r="B2" s="9" t="n">
        <x:f>IF(OR(A2="",Instructions!$B$12+Instructions!$B$13&gt;0),"",COUNTIF(Ballots!$A$2:$A$1001,"="&amp;SUBSTITUTE(SUBSTITUTE(SUBSTITUTE(A2,"~","~~"),"*","~*"),"?","~?")))</x:f>
        <x:v>3</x:v>
      </x:c>
      <x:c r="C2" s="9" t="n">
        <x:f>IF(OR(A2="",Instructions!$B$12+Instructions!$B$13&gt;0),"",COUNTIF(Ballots!$B$2:$B$1001,"="&amp;SUBSTITUTE(SUBSTITUTE(SUBSTITUTE(A2,"~","~~"),"*","~*"),"?","~?")))</x:f>
        <x:v>2</x:v>
      </x:c>
      <x:c r="D2" s="9" t="n">
        <x:f>IF(OR(A2="",Instructions!$B$12+Instructions!$B$13&gt;0),"",COUNTIF(Ballots!$C$2:$C$1001,"="&amp;SUBSTITUTE(SUBSTITUTE(SUBSTITUTE(A2,"~","~~"),"*","~*"),"?","~?")))</x:f>
        <x:v>0</x:v>
      </x:c>
      <x:c r="E2" s="9" t="n">
        <x:f>IF(OR(A2="",Instructions!$B$12+Instructions!$B$13&gt;0),"",3*B2+2*C2+D2)</x:f>
        <x:v>13</x:v>
      </x:c>
      <x:c r="F2" s="9" t="n">
        <x:f>IF(OR(A2="",Instructions!$B$12+Instructions!$B$13&gt;0),"",B2+C2+D2)</x:f>
        <x:v>5</x:v>
      </x:c>
      <x:c r="G2" s="9" t="n">
        <x:f>IF(OR(A2="",E2="",E2=0),"",1+COUNTIF($E$2:$E$101,"&gt;"&amp;E2))</x:f>
        <x:v>1</x:v>
      </x:c>
      <x:c r="H2" s="1" t="str">
        <x:f>IF(A2="","",IF(OR(A2&lt;&gt;TRIM(A2),LEN(A2)&gt;160),"Fix name spacing or length",IF(COUNTIF($A$2:$A$101,"="&amp;SUBSTITUTE(SUBSTITUTE(SUBSTITUTE(A2,"~","~~"),"*","~*"),"?","~?"))&gt;1,"Fix duplicate name","")))</x:f>
      </x:c>
    </x:row>
    <x:row r="3" ht="25" customHeight="1">
      <x:c r="A3" s="8" t="str">
        <x:v>Maple</x:v>
      </x:c>
      <x:c r="B3" s="9" t="n">
        <x:f>IF(OR(A3="",Instructions!$B$12+Instructions!$B$13&gt;0),"",COUNTIF(Ballots!$A$2:$A$1001,"="&amp;SUBSTITUTE(SUBSTITUTE(SUBSTITUTE(A3,"~","~~"),"*","~*"),"?","~?")))</x:f>
        <x:v>1</x:v>
      </x:c>
      <x:c r="C3" s="9" t="n">
        <x:f>IF(OR(A3="",Instructions!$B$12+Instructions!$B$13&gt;0),"",COUNTIF(Ballots!$B$2:$B$1001,"="&amp;SUBSTITUTE(SUBSTITUTE(SUBSTITUTE(A3,"~","~~"),"*","~*"),"?","~?")))</x:f>
        <x:v>1</x:v>
      </x:c>
      <x:c r="D3" s="9" t="n">
        <x:f>IF(OR(A3="",Instructions!$B$12+Instructions!$B$13&gt;0),"",COUNTIF(Ballots!$C$2:$C$1001,"="&amp;SUBSTITUTE(SUBSTITUTE(SUBSTITUTE(A3,"~","~~"),"*","~*"),"?","~?")))</x:f>
        <x:v>1</x:v>
      </x:c>
      <x:c r="E3" s="9" t="n">
        <x:f>IF(OR(A3="",Instructions!$B$12+Instructions!$B$13&gt;0),"",3*B3+2*C3+D3)</x:f>
        <x:v>6</x:v>
      </x:c>
      <x:c r="F3" s="9" t="n">
        <x:f>IF(OR(A3="",Instructions!$B$12+Instructions!$B$13&gt;0),"",B3+C3+D3)</x:f>
        <x:v>3</x:v>
      </x:c>
      <x:c r="G3" s="9" t="n">
        <x:f>IF(OR(A3="",E3="",E3=0),"",1+COUNTIF($E$2:$E$101,"&gt;"&amp;E3))</x:f>
        <x:v>3</x:v>
      </x:c>
      <x:c r="H3" s="1" t="str">
        <x:f>IF(A3="","",IF(OR(A3&lt;&gt;TRIM(A3),LEN(A3)&gt;160),"Fix name spacing or length",IF(COUNTIF($A$2:$A$101,"="&amp;SUBSTITUTE(SUBSTITUTE(SUBSTITUTE(A3,"~","~~"),"*","~*"),"?","~?"))&gt;1,"Fix duplicate name","")))</x:f>
      </x:c>
    </x:row>
    <x:row r="4" ht="25" customHeight="1">
      <x:c r="A4" s="8" t="str">
        <x:v>Oak</x:v>
      </x:c>
      <x:c r="B4" s="9" t="n">
        <x:f>IF(OR(A4="",Instructions!$B$12+Instructions!$B$13&gt;0),"",COUNTIF(Ballots!$A$2:$A$1001,"="&amp;SUBSTITUTE(SUBSTITUTE(SUBSTITUTE(A4,"~","~~"),"*","~*"),"?","~?")))</x:f>
        <x:v>1</x:v>
      </x:c>
      <x:c r="C4" s="9" t="n">
        <x:f>IF(OR(A4="",Instructions!$B$12+Instructions!$B$13&gt;0),"",COUNTIF(Ballots!$B$2:$B$1001,"="&amp;SUBSTITUTE(SUBSTITUTE(SUBSTITUTE(A4,"~","~~"),"*","~*"),"?","~?")))</x:f>
        <x:v>1</x:v>
      </x:c>
      <x:c r="D4" s="9" t="n">
        <x:f>IF(OR(A4="",Instructions!$B$12+Instructions!$B$13&gt;0),"",COUNTIF(Ballots!$C$2:$C$1001,"="&amp;SUBSTITUTE(SUBSTITUTE(SUBSTITUTE(A4,"~","~~"),"*","~*"),"?","~?")))</x:f>
        <x:v>2</x:v>
      </x:c>
      <x:c r="E4" s="9" t="n">
        <x:f>IF(OR(A4="",Instructions!$B$12+Instructions!$B$13&gt;0),"",3*B4+2*C4+D4)</x:f>
        <x:v>7</x:v>
      </x:c>
      <x:c r="F4" s="9" t="n">
        <x:f>IF(OR(A4="",Instructions!$B$12+Instructions!$B$13&gt;0),"",B4+C4+D4)</x:f>
        <x:v>4</x:v>
      </x:c>
      <x:c r="G4" s="9" t="n">
        <x:f>IF(OR(A4="",E4="",E4=0),"",1+COUNTIF($E$2:$E$101,"&gt;"&amp;E4))</x:f>
        <x:v>2</x:v>
      </x:c>
      <x:c r="H4" s="1" t="str">
        <x:f>IF(A4="","",IF(OR(A4&lt;&gt;TRIM(A4),LEN(A4)&gt;160),"Fix name spacing or length",IF(COUNTIF($A$2:$A$101,"="&amp;SUBSTITUTE(SUBSTITUTE(SUBSTITUTE(A4,"~","~~"),"*","~*"),"?","~?"))&gt;1,"Fix duplicate name","")))</x:f>
      </x:c>
    </x:row>
    <x:row r="5" ht="25" customHeight="1">
      <x:c r="A5" s="8"/>
      <x:c r="B5" s="9" t="str">
        <x:f>IF(OR(A5="",Instructions!$B$12+Instructions!$B$13&gt;0),"",COUNTIF(Ballots!$A$2:$A$1001,"="&amp;SUBSTITUTE(SUBSTITUTE(SUBSTITUTE(A5,"~","~~"),"*","~*"),"?","~?")))</x:f>
      </x:c>
      <x:c r="C5" s="9" t="str">
        <x:f>IF(OR(A5="",Instructions!$B$12+Instructions!$B$13&gt;0),"",COUNTIF(Ballots!$B$2:$B$1001,"="&amp;SUBSTITUTE(SUBSTITUTE(SUBSTITUTE(A5,"~","~~"),"*","~*"),"?","~?")))</x:f>
      </x:c>
      <x:c r="D5" s="9" t="str">
        <x:f>IF(OR(A5="",Instructions!$B$12+Instructions!$B$13&gt;0),"",COUNTIF(Ballots!$C$2:$C$1001,"="&amp;SUBSTITUTE(SUBSTITUTE(SUBSTITUTE(A5,"~","~~"),"*","~*"),"?","~?")))</x:f>
      </x:c>
      <x:c r="E5" s="9" t="str">
        <x:f>IF(OR(A5="",Instructions!$B$12+Instructions!$B$13&gt;0),"",3*B5+2*C5+D5)</x:f>
      </x:c>
      <x:c r="F5" s="9" t="str">
        <x:f>IF(OR(A5="",Instructions!$B$12+Instructions!$B$13&gt;0),"",B5+C5+D5)</x:f>
      </x:c>
      <x:c r="G5" s="9" t="str">
        <x:f>IF(OR(A5="",E5="",E5=0),"",1+COUNTIF($E$2:$E$101,"&gt;"&amp;E5))</x:f>
      </x:c>
      <x:c r="H5" s="1" t="str">
        <x:f>IF(A5="","",IF(OR(A5&lt;&gt;TRIM(A5),LEN(A5)&gt;160),"Fix name spacing or length",IF(COUNTIF($A$2:$A$101,"="&amp;SUBSTITUTE(SUBSTITUTE(SUBSTITUTE(A5,"~","~~"),"*","~*"),"?","~?"))&gt;1,"Fix duplicate name","")))</x:f>
      </x:c>
    </x:row>
    <x:row r="6" ht="25" customHeight="1">
      <x:c r="A6" s="8"/>
      <x:c r="B6" s="9" t="str">
        <x:f>IF(OR(A6="",Instructions!$B$12+Instructions!$B$13&gt;0),"",COUNTIF(Ballots!$A$2:$A$1001,"="&amp;SUBSTITUTE(SUBSTITUTE(SUBSTITUTE(A6,"~","~~"),"*","~*"),"?","~?")))</x:f>
      </x:c>
      <x:c r="C6" s="9" t="str">
        <x:f>IF(OR(A6="",Instructions!$B$12+Instructions!$B$13&gt;0),"",COUNTIF(Ballots!$B$2:$B$1001,"="&amp;SUBSTITUTE(SUBSTITUTE(SUBSTITUTE(A6,"~","~~"),"*","~*"),"?","~?")))</x:f>
      </x:c>
      <x:c r="D6" s="9" t="str">
        <x:f>IF(OR(A6="",Instructions!$B$12+Instructions!$B$13&gt;0),"",COUNTIF(Ballots!$C$2:$C$1001,"="&amp;SUBSTITUTE(SUBSTITUTE(SUBSTITUTE(A6,"~","~~"),"*","~*"),"?","~?")))</x:f>
      </x:c>
      <x:c r="E6" s="9" t="str">
        <x:f>IF(OR(A6="",Instructions!$B$12+Instructions!$B$13&gt;0),"",3*B6+2*C6+D6)</x:f>
      </x:c>
      <x:c r="F6" s="9" t="str">
        <x:f>IF(OR(A6="",Instructions!$B$12+Instructions!$B$13&gt;0),"",B6+C6+D6)</x:f>
      </x:c>
      <x:c r="G6" s="9" t="str">
        <x:f>IF(OR(A6="",E6="",E6=0),"",1+COUNTIF($E$2:$E$101,"&gt;"&amp;E6))</x:f>
      </x:c>
      <x:c r="H6" s="1" t="str">
        <x:f>IF(A6="","",IF(OR(A6&lt;&gt;TRIM(A6),LEN(A6)&gt;160),"Fix name spacing or length",IF(COUNTIF($A$2:$A$101,"="&amp;SUBSTITUTE(SUBSTITUTE(SUBSTITUTE(A6,"~","~~"),"*","~*"),"?","~?"))&gt;1,"Fix duplicate name","")))</x:f>
      </x:c>
    </x:row>
    <x:row r="7" ht="25" customHeight="1">
      <x:c r="A7" s="8"/>
      <x:c r="B7" s="9" t="str">
        <x:f>IF(OR(A7="",Instructions!$B$12+Instructions!$B$13&gt;0),"",COUNTIF(Ballots!$A$2:$A$1001,"="&amp;SUBSTITUTE(SUBSTITUTE(SUBSTITUTE(A7,"~","~~"),"*","~*"),"?","~?")))</x:f>
      </x:c>
      <x:c r="C7" s="9" t="str">
        <x:f>IF(OR(A7="",Instructions!$B$12+Instructions!$B$13&gt;0),"",COUNTIF(Ballots!$B$2:$B$1001,"="&amp;SUBSTITUTE(SUBSTITUTE(SUBSTITUTE(A7,"~","~~"),"*","~*"),"?","~?")))</x:f>
      </x:c>
      <x:c r="D7" s="9" t="str">
        <x:f>IF(OR(A7="",Instructions!$B$12+Instructions!$B$13&gt;0),"",COUNTIF(Ballots!$C$2:$C$1001,"="&amp;SUBSTITUTE(SUBSTITUTE(SUBSTITUTE(A7,"~","~~"),"*","~*"),"?","~?")))</x:f>
      </x:c>
      <x:c r="E7" s="9" t="str">
        <x:f>IF(OR(A7="",Instructions!$B$12+Instructions!$B$13&gt;0),"",3*B7+2*C7+D7)</x:f>
      </x:c>
      <x:c r="F7" s="9" t="str">
        <x:f>IF(OR(A7="",Instructions!$B$12+Instructions!$B$13&gt;0),"",B7+C7+D7)</x:f>
      </x:c>
      <x:c r="G7" s="9" t="str">
        <x:f>IF(OR(A7="",E7="",E7=0),"",1+COUNTIF($E$2:$E$101,"&gt;"&amp;E7))</x:f>
      </x:c>
      <x:c r="H7" s="1" t="str">
        <x:f>IF(A7="","",IF(OR(A7&lt;&gt;TRIM(A7),LEN(A7)&gt;160),"Fix name spacing or length",IF(COUNTIF($A$2:$A$101,"="&amp;SUBSTITUTE(SUBSTITUTE(SUBSTITUTE(A7,"~","~~"),"*","~*"),"?","~?"))&gt;1,"Fix duplicate name","")))</x:f>
      </x:c>
    </x:row>
    <x:row r="8" ht="25" customHeight="1">
      <x:c r="A8" s="8"/>
      <x:c r="B8" s="9" t="str">
        <x:f>IF(OR(A8="",Instructions!$B$12+Instructions!$B$13&gt;0),"",COUNTIF(Ballots!$A$2:$A$1001,"="&amp;SUBSTITUTE(SUBSTITUTE(SUBSTITUTE(A8,"~","~~"),"*","~*"),"?","~?")))</x:f>
      </x:c>
      <x:c r="C8" s="9" t="str">
        <x:f>IF(OR(A8="",Instructions!$B$12+Instructions!$B$13&gt;0),"",COUNTIF(Ballots!$B$2:$B$1001,"="&amp;SUBSTITUTE(SUBSTITUTE(SUBSTITUTE(A8,"~","~~"),"*","~*"),"?","~?")))</x:f>
      </x:c>
      <x:c r="D8" s="9" t="str">
        <x:f>IF(OR(A8="",Instructions!$B$12+Instructions!$B$13&gt;0),"",COUNTIF(Ballots!$C$2:$C$1001,"="&amp;SUBSTITUTE(SUBSTITUTE(SUBSTITUTE(A8,"~","~~"),"*","~*"),"?","~?")))</x:f>
      </x:c>
      <x:c r="E8" s="9" t="str">
        <x:f>IF(OR(A8="",Instructions!$B$12+Instructions!$B$13&gt;0),"",3*B8+2*C8+D8)</x:f>
      </x:c>
      <x:c r="F8" s="9" t="str">
        <x:f>IF(OR(A8="",Instructions!$B$12+Instructions!$B$13&gt;0),"",B8+C8+D8)</x:f>
      </x:c>
      <x:c r="G8" s="9" t="str">
        <x:f>IF(OR(A8="",E8="",E8=0),"",1+COUNTIF($E$2:$E$101,"&gt;"&amp;E8))</x:f>
      </x:c>
      <x:c r="H8" s="1" t="str">
        <x:f>IF(A8="","",IF(OR(A8&lt;&gt;TRIM(A8),LEN(A8)&gt;160),"Fix name spacing or length",IF(COUNTIF($A$2:$A$101,"="&amp;SUBSTITUTE(SUBSTITUTE(SUBSTITUTE(A8,"~","~~"),"*","~*"),"?","~?"))&gt;1,"Fix duplicate name","")))</x:f>
      </x:c>
    </x:row>
    <x:row r="9" ht="25" customHeight="1">
      <x:c r="A9" s="8"/>
      <x:c r="B9" s="9" t="str">
        <x:f>IF(OR(A9="",Instructions!$B$12+Instructions!$B$13&gt;0),"",COUNTIF(Ballots!$A$2:$A$1001,"="&amp;SUBSTITUTE(SUBSTITUTE(SUBSTITUTE(A9,"~","~~"),"*","~*"),"?","~?")))</x:f>
      </x:c>
      <x:c r="C9" s="9" t="str">
        <x:f>IF(OR(A9="",Instructions!$B$12+Instructions!$B$13&gt;0),"",COUNTIF(Ballots!$B$2:$B$1001,"="&amp;SUBSTITUTE(SUBSTITUTE(SUBSTITUTE(A9,"~","~~"),"*","~*"),"?","~?")))</x:f>
      </x:c>
      <x:c r="D9" s="9" t="str">
        <x:f>IF(OR(A9="",Instructions!$B$12+Instructions!$B$13&gt;0),"",COUNTIF(Ballots!$C$2:$C$1001,"="&amp;SUBSTITUTE(SUBSTITUTE(SUBSTITUTE(A9,"~","~~"),"*","~*"),"?","~?")))</x:f>
      </x:c>
      <x:c r="E9" s="9" t="str">
        <x:f>IF(OR(A9="",Instructions!$B$12+Instructions!$B$13&gt;0),"",3*B9+2*C9+D9)</x:f>
      </x:c>
      <x:c r="F9" s="9" t="str">
        <x:f>IF(OR(A9="",Instructions!$B$12+Instructions!$B$13&gt;0),"",B9+C9+D9)</x:f>
      </x:c>
      <x:c r="G9" s="9" t="str">
        <x:f>IF(OR(A9="",E9="",E9=0),"",1+COUNTIF($E$2:$E$101,"&gt;"&amp;E9))</x:f>
      </x:c>
      <x:c r="H9" s="1" t="str">
        <x:f>IF(A9="","",IF(OR(A9&lt;&gt;TRIM(A9),LEN(A9)&gt;160),"Fix name spacing or length",IF(COUNTIF($A$2:$A$101,"="&amp;SUBSTITUTE(SUBSTITUTE(SUBSTITUTE(A9,"~","~~"),"*","~*"),"?","~?"))&gt;1,"Fix duplicate name","")))</x:f>
      </x:c>
    </x:row>
    <x:row r="10" ht="25" customHeight="1">
      <x:c r="A10" s="8"/>
      <x:c r="B10" s="9" t="str">
        <x:f>IF(OR(A10="",Instructions!$B$12+Instructions!$B$13&gt;0),"",COUNTIF(Ballots!$A$2:$A$1001,"="&amp;SUBSTITUTE(SUBSTITUTE(SUBSTITUTE(A10,"~","~~"),"*","~*"),"?","~?")))</x:f>
      </x:c>
      <x:c r="C10" s="9" t="str">
        <x:f>IF(OR(A10="",Instructions!$B$12+Instructions!$B$13&gt;0),"",COUNTIF(Ballots!$B$2:$B$1001,"="&amp;SUBSTITUTE(SUBSTITUTE(SUBSTITUTE(A10,"~","~~"),"*","~*"),"?","~?")))</x:f>
      </x:c>
      <x:c r="D10" s="9" t="str">
        <x:f>IF(OR(A10="",Instructions!$B$12+Instructions!$B$13&gt;0),"",COUNTIF(Ballots!$C$2:$C$1001,"="&amp;SUBSTITUTE(SUBSTITUTE(SUBSTITUTE(A10,"~","~~"),"*","~*"),"?","~?")))</x:f>
      </x:c>
      <x:c r="E10" s="9" t="str">
        <x:f>IF(OR(A10="",Instructions!$B$12+Instructions!$B$13&gt;0),"",3*B10+2*C10+D10)</x:f>
      </x:c>
      <x:c r="F10" s="9" t="str">
        <x:f>IF(OR(A10="",Instructions!$B$12+Instructions!$B$13&gt;0),"",B10+C10+D10)</x:f>
      </x:c>
      <x:c r="G10" s="9" t="str">
        <x:f>IF(OR(A10="",E10="",E10=0),"",1+COUNTIF($E$2:$E$101,"&gt;"&amp;E10))</x:f>
      </x:c>
      <x:c r="H10" s="1" t="str">
        <x:f>IF(A10="","",IF(OR(A10&lt;&gt;TRIM(A10),LEN(A10)&gt;160),"Fix name spacing or length",IF(COUNTIF($A$2:$A$101,"="&amp;SUBSTITUTE(SUBSTITUTE(SUBSTITUTE(A10,"~","~~"),"*","~*"),"?","~?"))&gt;1,"Fix duplicate name","")))</x:f>
      </x:c>
    </x:row>
    <x:row r="11" ht="25" customHeight="1">
      <x:c r="A11" s="8"/>
      <x:c r="B11" s="9" t="str">
        <x:f>IF(OR(A11="",Instructions!$B$12+Instructions!$B$13&gt;0),"",COUNTIF(Ballots!$A$2:$A$1001,"="&amp;SUBSTITUTE(SUBSTITUTE(SUBSTITUTE(A11,"~","~~"),"*","~*"),"?","~?")))</x:f>
      </x:c>
      <x:c r="C11" s="9" t="str">
        <x:f>IF(OR(A11="",Instructions!$B$12+Instructions!$B$13&gt;0),"",COUNTIF(Ballots!$B$2:$B$1001,"="&amp;SUBSTITUTE(SUBSTITUTE(SUBSTITUTE(A11,"~","~~"),"*","~*"),"?","~?")))</x:f>
      </x:c>
      <x:c r="D11" s="9" t="str">
        <x:f>IF(OR(A11="",Instructions!$B$12+Instructions!$B$13&gt;0),"",COUNTIF(Ballots!$C$2:$C$1001,"="&amp;SUBSTITUTE(SUBSTITUTE(SUBSTITUTE(A11,"~","~~"),"*","~*"),"?","~?")))</x:f>
      </x:c>
      <x:c r="E11" s="9" t="str">
        <x:f>IF(OR(A11="",Instructions!$B$12+Instructions!$B$13&gt;0),"",3*B11+2*C11+D11)</x:f>
      </x:c>
      <x:c r="F11" s="9" t="str">
        <x:f>IF(OR(A11="",Instructions!$B$12+Instructions!$B$13&gt;0),"",B11+C11+D11)</x:f>
      </x:c>
      <x:c r="G11" s="9" t="str">
        <x:f>IF(OR(A11="",E11="",E11=0),"",1+COUNTIF($E$2:$E$101,"&gt;"&amp;E11))</x:f>
      </x:c>
      <x:c r="H11" s="1" t="str">
        <x:f>IF(A11="","",IF(OR(A11&lt;&gt;TRIM(A11),LEN(A11)&gt;160),"Fix name spacing or length",IF(COUNTIF($A$2:$A$101,"="&amp;SUBSTITUTE(SUBSTITUTE(SUBSTITUTE(A11,"~","~~"),"*","~*"),"?","~?"))&gt;1,"Fix duplicate name","")))</x:f>
      </x:c>
    </x:row>
    <x:row r="12" ht="25" customHeight="1">
      <x:c r="A12" s="8"/>
      <x:c r="B12" s="9" t="str">
        <x:f>IF(OR(A12="",Instructions!$B$12+Instructions!$B$13&gt;0),"",COUNTIF(Ballots!$A$2:$A$1001,"="&amp;SUBSTITUTE(SUBSTITUTE(SUBSTITUTE(A12,"~","~~"),"*","~*"),"?","~?")))</x:f>
      </x:c>
      <x:c r="C12" s="9" t="str">
        <x:f>IF(OR(A12="",Instructions!$B$12+Instructions!$B$13&gt;0),"",COUNTIF(Ballots!$B$2:$B$1001,"="&amp;SUBSTITUTE(SUBSTITUTE(SUBSTITUTE(A12,"~","~~"),"*","~*"),"?","~?")))</x:f>
      </x:c>
      <x:c r="D12" s="9" t="str">
        <x:f>IF(OR(A12="",Instructions!$B$12+Instructions!$B$13&gt;0),"",COUNTIF(Ballots!$C$2:$C$1001,"="&amp;SUBSTITUTE(SUBSTITUTE(SUBSTITUTE(A12,"~","~~"),"*","~*"),"?","~?")))</x:f>
      </x:c>
      <x:c r="E12" s="9" t="str">
        <x:f>IF(OR(A12="",Instructions!$B$12+Instructions!$B$13&gt;0),"",3*B12+2*C12+D12)</x:f>
      </x:c>
      <x:c r="F12" s="9" t="str">
        <x:f>IF(OR(A12="",Instructions!$B$12+Instructions!$B$13&gt;0),"",B12+C12+D12)</x:f>
      </x:c>
      <x:c r="G12" s="9" t="str">
        <x:f>IF(OR(A12="",E12="",E12=0),"",1+COUNTIF($E$2:$E$101,"&gt;"&amp;E12))</x:f>
      </x:c>
      <x:c r="H12" s="1" t="str">
        <x:f>IF(A12="","",IF(OR(A12&lt;&gt;TRIM(A12),LEN(A12)&gt;160),"Fix name spacing or length",IF(COUNTIF($A$2:$A$101,"="&amp;SUBSTITUTE(SUBSTITUTE(SUBSTITUTE(A12,"~","~~"),"*","~*"),"?","~?"))&gt;1,"Fix duplicate name","")))</x:f>
      </x:c>
    </x:row>
    <x:row r="13" ht="25" customHeight="1">
      <x:c r="A13" s="8"/>
      <x:c r="B13" s="9" t="str">
        <x:f>IF(OR(A13="",Instructions!$B$12+Instructions!$B$13&gt;0),"",COUNTIF(Ballots!$A$2:$A$1001,"="&amp;SUBSTITUTE(SUBSTITUTE(SUBSTITUTE(A13,"~","~~"),"*","~*"),"?","~?")))</x:f>
      </x:c>
      <x:c r="C13" s="9" t="str">
        <x:f>IF(OR(A13="",Instructions!$B$12+Instructions!$B$13&gt;0),"",COUNTIF(Ballots!$B$2:$B$1001,"="&amp;SUBSTITUTE(SUBSTITUTE(SUBSTITUTE(A13,"~","~~"),"*","~*"),"?","~?")))</x:f>
      </x:c>
      <x:c r="D13" s="9" t="str">
        <x:f>IF(OR(A13="",Instructions!$B$12+Instructions!$B$13&gt;0),"",COUNTIF(Ballots!$C$2:$C$1001,"="&amp;SUBSTITUTE(SUBSTITUTE(SUBSTITUTE(A13,"~","~~"),"*","~*"),"?","~?")))</x:f>
      </x:c>
      <x:c r="E13" s="9" t="str">
        <x:f>IF(OR(A13="",Instructions!$B$12+Instructions!$B$13&gt;0),"",3*B13+2*C13+D13)</x:f>
      </x:c>
      <x:c r="F13" s="9" t="str">
        <x:f>IF(OR(A13="",Instructions!$B$12+Instructions!$B$13&gt;0),"",B13+C13+D13)</x:f>
      </x:c>
      <x:c r="G13" s="9" t="str">
        <x:f>IF(OR(A13="",E13="",E13=0),"",1+COUNTIF($E$2:$E$101,"&gt;"&amp;E13))</x:f>
      </x:c>
      <x:c r="H13" s="1" t="str">
        <x:f>IF(A13="","",IF(OR(A13&lt;&gt;TRIM(A13),LEN(A13)&gt;160),"Fix name spacing or length",IF(COUNTIF($A$2:$A$101,"="&amp;SUBSTITUTE(SUBSTITUTE(SUBSTITUTE(A13,"~","~~"),"*","~*"),"?","~?"))&gt;1,"Fix duplicate name","")))</x:f>
      </x:c>
    </x:row>
    <x:row r="14" ht="25" customHeight="1">
      <x:c r="A14" s="8"/>
      <x:c r="B14" s="9" t="str">
        <x:f>IF(OR(A14="",Instructions!$B$12+Instructions!$B$13&gt;0),"",COUNTIF(Ballots!$A$2:$A$1001,"="&amp;SUBSTITUTE(SUBSTITUTE(SUBSTITUTE(A14,"~","~~"),"*","~*"),"?","~?")))</x:f>
      </x:c>
      <x:c r="C14" s="9" t="str">
        <x:f>IF(OR(A14="",Instructions!$B$12+Instructions!$B$13&gt;0),"",COUNTIF(Ballots!$B$2:$B$1001,"="&amp;SUBSTITUTE(SUBSTITUTE(SUBSTITUTE(A14,"~","~~"),"*","~*"),"?","~?")))</x:f>
      </x:c>
      <x:c r="D14" s="9" t="str">
        <x:f>IF(OR(A14="",Instructions!$B$12+Instructions!$B$13&gt;0),"",COUNTIF(Ballots!$C$2:$C$1001,"="&amp;SUBSTITUTE(SUBSTITUTE(SUBSTITUTE(A14,"~","~~"),"*","~*"),"?","~?")))</x:f>
      </x:c>
      <x:c r="E14" s="9" t="str">
        <x:f>IF(OR(A14="",Instructions!$B$12+Instructions!$B$13&gt;0),"",3*B14+2*C14+D14)</x:f>
      </x:c>
      <x:c r="F14" s="9" t="str">
        <x:f>IF(OR(A14="",Instructions!$B$12+Instructions!$B$13&gt;0),"",B14+C14+D14)</x:f>
      </x:c>
      <x:c r="G14" s="9" t="str">
        <x:f>IF(OR(A14="",E14="",E14=0),"",1+COUNTIF($E$2:$E$101,"&gt;"&amp;E14))</x:f>
      </x:c>
      <x:c r="H14" s="1" t="str">
        <x:f>IF(A14="","",IF(OR(A14&lt;&gt;TRIM(A14),LEN(A14)&gt;160),"Fix name spacing or length",IF(COUNTIF($A$2:$A$101,"="&amp;SUBSTITUTE(SUBSTITUTE(SUBSTITUTE(A14,"~","~~"),"*","~*"),"?","~?"))&gt;1,"Fix duplicate name","")))</x:f>
      </x:c>
    </x:row>
    <x:row r="15" ht="25" customHeight="1">
      <x:c r="A15" s="8"/>
      <x:c r="B15" s="9" t="str">
        <x:f>IF(OR(A15="",Instructions!$B$12+Instructions!$B$13&gt;0),"",COUNTIF(Ballots!$A$2:$A$1001,"="&amp;SUBSTITUTE(SUBSTITUTE(SUBSTITUTE(A15,"~","~~"),"*","~*"),"?","~?")))</x:f>
      </x:c>
      <x:c r="C15" s="9" t="str">
        <x:f>IF(OR(A15="",Instructions!$B$12+Instructions!$B$13&gt;0),"",COUNTIF(Ballots!$B$2:$B$1001,"="&amp;SUBSTITUTE(SUBSTITUTE(SUBSTITUTE(A15,"~","~~"),"*","~*"),"?","~?")))</x:f>
      </x:c>
      <x:c r="D15" s="9" t="str">
        <x:f>IF(OR(A15="",Instructions!$B$12+Instructions!$B$13&gt;0),"",COUNTIF(Ballots!$C$2:$C$1001,"="&amp;SUBSTITUTE(SUBSTITUTE(SUBSTITUTE(A15,"~","~~"),"*","~*"),"?","~?")))</x:f>
      </x:c>
      <x:c r="E15" s="9" t="str">
        <x:f>IF(OR(A15="",Instructions!$B$12+Instructions!$B$13&gt;0),"",3*B15+2*C15+D15)</x:f>
      </x:c>
      <x:c r="F15" s="9" t="str">
        <x:f>IF(OR(A15="",Instructions!$B$12+Instructions!$B$13&gt;0),"",B15+C15+D15)</x:f>
      </x:c>
      <x:c r="G15" s="9" t="str">
        <x:f>IF(OR(A15="",E15="",E15=0),"",1+COUNTIF($E$2:$E$101,"&gt;"&amp;E15))</x:f>
      </x:c>
      <x:c r="H15" s="1" t="str">
        <x:f>IF(A15="","",IF(OR(A15&lt;&gt;TRIM(A15),LEN(A15)&gt;160),"Fix name spacing or length",IF(COUNTIF($A$2:$A$101,"="&amp;SUBSTITUTE(SUBSTITUTE(SUBSTITUTE(A15,"~","~~"),"*","~*"),"?","~?"))&gt;1,"Fix duplicate name","")))</x:f>
      </x:c>
    </x:row>
    <x:row r="16" ht="25" customHeight="1">
      <x:c r="A16" s="8"/>
      <x:c r="B16" s="9" t="str">
        <x:f>IF(OR(A16="",Instructions!$B$12+Instructions!$B$13&gt;0),"",COUNTIF(Ballots!$A$2:$A$1001,"="&amp;SUBSTITUTE(SUBSTITUTE(SUBSTITUTE(A16,"~","~~"),"*","~*"),"?","~?")))</x:f>
      </x:c>
      <x:c r="C16" s="9" t="str">
        <x:f>IF(OR(A16="",Instructions!$B$12+Instructions!$B$13&gt;0),"",COUNTIF(Ballots!$B$2:$B$1001,"="&amp;SUBSTITUTE(SUBSTITUTE(SUBSTITUTE(A16,"~","~~"),"*","~*"),"?","~?")))</x:f>
      </x:c>
      <x:c r="D16" s="9" t="str">
        <x:f>IF(OR(A16="",Instructions!$B$12+Instructions!$B$13&gt;0),"",COUNTIF(Ballots!$C$2:$C$1001,"="&amp;SUBSTITUTE(SUBSTITUTE(SUBSTITUTE(A16,"~","~~"),"*","~*"),"?","~?")))</x:f>
      </x:c>
      <x:c r="E16" s="9" t="str">
        <x:f>IF(OR(A16="",Instructions!$B$12+Instructions!$B$13&gt;0),"",3*B16+2*C16+D16)</x:f>
      </x:c>
      <x:c r="F16" s="9" t="str">
        <x:f>IF(OR(A16="",Instructions!$B$12+Instructions!$B$13&gt;0),"",B16+C16+D16)</x:f>
      </x:c>
      <x:c r="G16" s="9" t="str">
        <x:f>IF(OR(A16="",E16="",E16=0),"",1+COUNTIF($E$2:$E$101,"&gt;"&amp;E16))</x:f>
      </x:c>
      <x:c r="H16" s="1" t="str">
        <x:f>IF(A16="","",IF(OR(A16&lt;&gt;TRIM(A16),LEN(A16)&gt;160),"Fix name spacing or length",IF(COUNTIF($A$2:$A$101,"="&amp;SUBSTITUTE(SUBSTITUTE(SUBSTITUTE(A16,"~","~~"),"*","~*"),"?","~?"))&gt;1,"Fix duplicate name","")))</x:f>
      </x:c>
    </x:row>
    <x:row r="17" ht="25" customHeight="1">
      <x:c r="A17" s="8"/>
      <x:c r="B17" s="9" t="str">
        <x:f>IF(OR(A17="",Instructions!$B$12+Instructions!$B$13&gt;0),"",COUNTIF(Ballots!$A$2:$A$1001,"="&amp;SUBSTITUTE(SUBSTITUTE(SUBSTITUTE(A17,"~","~~"),"*","~*"),"?","~?")))</x:f>
      </x:c>
      <x:c r="C17" s="9" t="str">
        <x:f>IF(OR(A17="",Instructions!$B$12+Instructions!$B$13&gt;0),"",COUNTIF(Ballots!$B$2:$B$1001,"="&amp;SUBSTITUTE(SUBSTITUTE(SUBSTITUTE(A17,"~","~~"),"*","~*"),"?","~?")))</x:f>
      </x:c>
      <x:c r="D17" s="9" t="str">
        <x:f>IF(OR(A17="",Instructions!$B$12+Instructions!$B$13&gt;0),"",COUNTIF(Ballots!$C$2:$C$1001,"="&amp;SUBSTITUTE(SUBSTITUTE(SUBSTITUTE(A17,"~","~~"),"*","~*"),"?","~?")))</x:f>
      </x:c>
      <x:c r="E17" s="9" t="str">
        <x:f>IF(OR(A17="",Instructions!$B$12+Instructions!$B$13&gt;0),"",3*B17+2*C17+D17)</x:f>
      </x:c>
      <x:c r="F17" s="9" t="str">
        <x:f>IF(OR(A17="",Instructions!$B$12+Instructions!$B$13&gt;0),"",B17+C17+D17)</x:f>
      </x:c>
      <x:c r="G17" s="9" t="str">
        <x:f>IF(OR(A17="",E17="",E17=0),"",1+COUNTIF($E$2:$E$101,"&gt;"&amp;E17))</x:f>
      </x:c>
      <x:c r="H17" s="1" t="str">
        <x:f>IF(A17="","",IF(OR(A17&lt;&gt;TRIM(A17),LEN(A17)&gt;160),"Fix name spacing or length",IF(COUNTIF($A$2:$A$101,"="&amp;SUBSTITUTE(SUBSTITUTE(SUBSTITUTE(A17,"~","~~"),"*","~*"),"?","~?"))&gt;1,"Fix duplicate name","")))</x:f>
      </x:c>
    </x:row>
    <x:row r="18" ht="25" customHeight="1">
      <x:c r="A18" s="8"/>
      <x:c r="B18" s="9" t="str">
        <x:f>IF(OR(A18="",Instructions!$B$12+Instructions!$B$13&gt;0),"",COUNTIF(Ballots!$A$2:$A$1001,"="&amp;SUBSTITUTE(SUBSTITUTE(SUBSTITUTE(A18,"~","~~"),"*","~*"),"?","~?")))</x:f>
      </x:c>
      <x:c r="C18" s="9" t="str">
        <x:f>IF(OR(A18="",Instructions!$B$12+Instructions!$B$13&gt;0),"",COUNTIF(Ballots!$B$2:$B$1001,"="&amp;SUBSTITUTE(SUBSTITUTE(SUBSTITUTE(A18,"~","~~"),"*","~*"),"?","~?")))</x:f>
      </x:c>
      <x:c r="D18" s="9" t="str">
        <x:f>IF(OR(A18="",Instructions!$B$12+Instructions!$B$13&gt;0),"",COUNTIF(Ballots!$C$2:$C$1001,"="&amp;SUBSTITUTE(SUBSTITUTE(SUBSTITUTE(A18,"~","~~"),"*","~*"),"?","~?")))</x:f>
      </x:c>
      <x:c r="E18" s="9" t="str">
        <x:f>IF(OR(A18="",Instructions!$B$12+Instructions!$B$13&gt;0),"",3*B18+2*C18+D18)</x:f>
      </x:c>
      <x:c r="F18" s="9" t="str">
        <x:f>IF(OR(A18="",Instructions!$B$12+Instructions!$B$13&gt;0),"",B18+C18+D18)</x:f>
      </x:c>
      <x:c r="G18" s="9" t="str">
        <x:f>IF(OR(A18="",E18="",E18=0),"",1+COUNTIF($E$2:$E$101,"&gt;"&amp;E18))</x:f>
      </x:c>
      <x:c r="H18" s="1" t="str">
        <x:f>IF(A18="","",IF(OR(A18&lt;&gt;TRIM(A18),LEN(A18)&gt;160),"Fix name spacing or length",IF(COUNTIF($A$2:$A$101,"="&amp;SUBSTITUTE(SUBSTITUTE(SUBSTITUTE(A18,"~","~~"),"*","~*"),"?","~?"))&gt;1,"Fix duplicate name","")))</x:f>
      </x:c>
    </x:row>
    <x:row r="19" ht="25" customHeight="1">
      <x:c r="A19" s="8"/>
      <x:c r="B19" s="9" t="str">
        <x:f>IF(OR(A19="",Instructions!$B$12+Instructions!$B$13&gt;0),"",COUNTIF(Ballots!$A$2:$A$1001,"="&amp;SUBSTITUTE(SUBSTITUTE(SUBSTITUTE(A19,"~","~~"),"*","~*"),"?","~?")))</x:f>
      </x:c>
      <x:c r="C19" s="9" t="str">
        <x:f>IF(OR(A19="",Instructions!$B$12+Instructions!$B$13&gt;0),"",COUNTIF(Ballots!$B$2:$B$1001,"="&amp;SUBSTITUTE(SUBSTITUTE(SUBSTITUTE(A19,"~","~~"),"*","~*"),"?","~?")))</x:f>
      </x:c>
      <x:c r="D19" s="9" t="str">
        <x:f>IF(OR(A19="",Instructions!$B$12+Instructions!$B$13&gt;0),"",COUNTIF(Ballots!$C$2:$C$1001,"="&amp;SUBSTITUTE(SUBSTITUTE(SUBSTITUTE(A19,"~","~~"),"*","~*"),"?","~?")))</x:f>
      </x:c>
      <x:c r="E19" s="9" t="str">
        <x:f>IF(OR(A19="",Instructions!$B$12+Instructions!$B$13&gt;0),"",3*B19+2*C19+D19)</x:f>
      </x:c>
      <x:c r="F19" s="9" t="str">
        <x:f>IF(OR(A19="",Instructions!$B$12+Instructions!$B$13&gt;0),"",B19+C19+D19)</x:f>
      </x:c>
      <x:c r="G19" s="9" t="str">
        <x:f>IF(OR(A19="",E19="",E19=0),"",1+COUNTIF($E$2:$E$101,"&gt;"&amp;E19))</x:f>
      </x:c>
      <x:c r="H19" s="1" t="str">
        <x:f>IF(A19="","",IF(OR(A19&lt;&gt;TRIM(A19),LEN(A19)&gt;160),"Fix name spacing or length",IF(COUNTIF($A$2:$A$101,"="&amp;SUBSTITUTE(SUBSTITUTE(SUBSTITUTE(A19,"~","~~"),"*","~*"),"?","~?"))&gt;1,"Fix duplicate name","")))</x:f>
      </x:c>
    </x:row>
    <x:row r="20" ht="25" customHeight="1">
      <x:c r="A20" s="8"/>
      <x:c r="B20" s="9" t="str">
        <x:f>IF(OR(A20="",Instructions!$B$12+Instructions!$B$13&gt;0),"",COUNTIF(Ballots!$A$2:$A$1001,"="&amp;SUBSTITUTE(SUBSTITUTE(SUBSTITUTE(A20,"~","~~"),"*","~*"),"?","~?")))</x:f>
      </x:c>
      <x:c r="C20" s="9" t="str">
        <x:f>IF(OR(A20="",Instructions!$B$12+Instructions!$B$13&gt;0),"",COUNTIF(Ballots!$B$2:$B$1001,"="&amp;SUBSTITUTE(SUBSTITUTE(SUBSTITUTE(A20,"~","~~"),"*","~*"),"?","~?")))</x:f>
      </x:c>
      <x:c r="D20" s="9" t="str">
        <x:f>IF(OR(A20="",Instructions!$B$12+Instructions!$B$13&gt;0),"",COUNTIF(Ballots!$C$2:$C$1001,"="&amp;SUBSTITUTE(SUBSTITUTE(SUBSTITUTE(A20,"~","~~"),"*","~*"),"?","~?")))</x:f>
      </x:c>
      <x:c r="E20" s="9" t="str">
        <x:f>IF(OR(A20="",Instructions!$B$12+Instructions!$B$13&gt;0),"",3*B20+2*C20+D20)</x:f>
      </x:c>
      <x:c r="F20" s="9" t="str">
        <x:f>IF(OR(A20="",Instructions!$B$12+Instructions!$B$13&gt;0),"",B20+C20+D20)</x:f>
      </x:c>
      <x:c r="G20" s="9" t="str">
        <x:f>IF(OR(A20="",E20="",E20=0),"",1+COUNTIF($E$2:$E$101,"&gt;"&amp;E20))</x:f>
      </x:c>
      <x:c r="H20" s="1" t="str">
        <x:f>IF(A20="","",IF(OR(A20&lt;&gt;TRIM(A20),LEN(A20)&gt;160),"Fix name spacing or length",IF(COUNTIF($A$2:$A$101,"="&amp;SUBSTITUTE(SUBSTITUTE(SUBSTITUTE(A20,"~","~~"),"*","~*"),"?","~?"))&gt;1,"Fix duplicate name","")))</x:f>
      </x:c>
    </x:row>
    <x:row r="21" ht="25" customHeight="1">
      <x:c r="A21" s="8"/>
      <x:c r="B21" s="9" t="str">
        <x:f>IF(OR(A21="",Instructions!$B$12+Instructions!$B$13&gt;0),"",COUNTIF(Ballots!$A$2:$A$1001,"="&amp;SUBSTITUTE(SUBSTITUTE(SUBSTITUTE(A21,"~","~~"),"*","~*"),"?","~?")))</x:f>
      </x:c>
      <x:c r="C21" s="9" t="str">
        <x:f>IF(OR(A21="",Instructions!$B$12+Instructions!$B$13&gt;0),"",COUNTIF(Ballots!$B$2:$B$1001,"="&amp;SUBSTITUTE(SUBSTITUTE(SUBSTITUTE(A21,"~","~~"),"*","~*"),"?","~?")))</x:f>
      </x:c>
      <x:c r="D21" s="9" t="str">
        <x:f>IF(OR(A21="",Instructions!$B$12+Instructions!$B$13&gt;0),"",COUNTIF(Ballots!$C$2:$C$1001,"="&amp;SUBSTITUTE(SUBSTITUTE(SUBSTITUTE(A21,"~","~~"),"*","~*"),"?","~?")))</x:f>
      </x:c>
      <x:c r="E21" s="9" t="str">
        <x:f>IF(OR(A21="",Instructions!$B$12+Instructions!$B$13&gt;0),"",3*B21+2*C21+D21)</x:f>
      </x:c>
      <x:c r="F21" s="9" t="str">
        <x:f>IF(OR(A21="",Instructions!$B$12+Instructions!$B$13&gt;0),"",B21+C21+D21)</x:f>
      </x:c>
      <x:c r="G21" s="9" t="str">
        <x:f>IF(OR(A21="",E21="",E21=0),"",1+COUNTIF($E$2:$E$101,"&gt;"&amp;E21))</x:f>
      </x:c>
      <x:c r="H21" s="1" t="str">
        <x:f>IF(A21="","",IF(OR(A21&lt;&gt;TRIM(A21),LEN(A21)&gt;160),"Fix name spacing or length",IF(COUNTIF($A$2:$A$101,"="&amp;SUBSTITUTE(SUBSTITUTE(SUBSTITUTE(A21,"~","~~"),"*","~*"),"?","~?"))&gt;1,"Fix duplicate name","")))</x:f>
      </x:c>
    </x:row>
    <x:row r="22" ht="25" customHeight="1">
      <x:c r="A22" s="8"/>
      <x:c r="B22" s="9" t="str">
        <x:f>IF(OR(A22="",Instructions!$B$12+Instructions!$B$13&gt;0),"",COUNTIF(Ballots!$A$2:$A$1001,"="&amp;SUBSTITUTE(SUBSTITUTE(SUBSTITUTE(A22,"~","~~"),"*","~*"),"?","~?")))</x:f>
      </x:c>
      <x:c r="C22" s="9" t="str">
        <x:f>IF(OR(A22="",Instructions!$B$12+Instructions!$B$13&gt;0),"",COUNTIF(Ballots!$B$2:$B$1001,"="&amp;SUBSTITUTE(SUBSTITUTE(SUBSTITUTE(A22,"~","~~"),"*","~*"),"?","~?")))</x:f>
      </x:c>
      <x:c r="D22" s="9" t="str">
        <x:f>IF(OR(A22="",Instructions!$B$12+Instructions!$B$13&gt;0),"",COUNTIF(Ballots!$C$2:$C$1001,"="&amp;SUBSTITUTE(SUBSTITUTE(SUBSTITUTE(A22,"~","~~"),"*","~*"),"?","~?")))</x:f>
      </x:c>
      <x:c r="E22" s="9" t="str">
        <x:f>IF(OR(A22="",Instructions!$B$12+Instructions!$B$13&gt;0),"",3*B22+2*C22+D22)</x:f>
      </x:c>
      <x:c r="F22" s="9" t="str">
        <x:f>IF(OR(A22="",Instructions!$B$12+Instructions!$B$13&gt;0),"",B22+C22+D22)</x:f>
      </x:c>
      <x:c r="G22" s="9" t="str">
        <x:f>IF(OR(A22="",E22="",E22=0),"",1+COUNTIF($E$2:$E$101,"&gt;"&amp;E22))</x:f>
      </x:c>
      <x:c r="H22" s="1" t="str">
        <x:f>IF(A22="","",IF(OR(A22&lt;&gt;TRIM(A22),LEN(A22)&gt;160),"Fix name spacing or length",IF(COUNTIF($A$2:$A$101,"="&amp;SUBSTITUTE(SUBSTITUTE(SUBSTITUTE(A22,"~","~~"),"*","~*"),"?","~?"))&gt;1,"Fix duplicate name","")))</x:f>
      </x:c>
    </x:row>
    <x:row r="23" ht="25" customHeight="1">
      <x:c r="A23" s="8"/>
      <x:c r="B23" s="9" t="str">
        <x:f>IF(OR(A23="",Instructions!$B$12+Instructions!$B$13&gt;0),"",COUNTIF(Ballots!$A$2:$A$1001,"="&amp;SUBSTITUTE(SUBSTITUTE(SUBSTITUTE(A23,"~","~~"),"*","~*"),"?","~?")))</x:f>
      </x:c>
      <x:c r="C23" s="9" t="str">
        <x:f>IF(OR(A23="",Instructions!$B$12+Instructions!$B$13&gt;0),"",COUNTIF(Ballots!$B$2:$B$1001,"="&amp;SUBSTITUTE(SUBSTITUTE(SUBSTITUTE(A23,"~","~~"),"*","~*"),"?","~?")))</x:f>
      </x:c>
      <x:c r="D23" s="9" t="str">
        <x:f>IF(OR(A23="",Instructions!$B$12+Instructions!$B$13&gt;0),"",COUNTIF(Ballots!$C$2:$C$1001,"="&amp;SUBSTITUTE(SUBSTITUTE(SUBSTITUTE(A23,"~","~~"),"*","~*"),"?","~?")))</x:f>
      </x:c>
      <x:c r="E23" s="9" t="str">
        <x:f>IF(OR(A23="",Instructions!$B$12+Instructions!$B$13&gt;0),"",3*B23+2*C23+D23)</x:f>
      </x:c>
      <x:c r="F23" s="9" t="str">
        <x:f>IF(OR(A23="",Instructions!$B$12+Instructions!$B$13&gt;0),"",B23+C23+D23)</x:f>
      </x:c>
      <x:c r="G23" s="9" t="str">
        <x:f>IF(OR(A23="",E23="",E23=0),"",1+COUNTIF($E$2:$E$101,"&gt;"&amp;E23))</x:f>
      </x:c>
      <x:c r="H23" s="1" t="str">
        <x:f>IF(A23="","",IF(OR(A23&lt;&gt;TRIM(A23),LEN(A23)&gt;160),"Fix name spacing or length",IF(COUNTIF($A$2:$A$101,"="&amp;SUBSTITUTE(SUBSTITUTE(SUBSTITUTE(A23,"~","~~"),"*","~*"),"?","~?"))&gt;1,"Fix duplicate name","")))</x:f>
      </x:c>
    </x:row>
    <x:row r="24" ht="25" customHeight="1">
      <x:c r="A24" s="8"/>
      <x:c r="B24" s="9" t="str">
        <x:f>IF(OR(A24="",Instructions!$B$12+Instructions!$B$13&gt;0),"",COUNTIF(Ballots!$A$2:$A$1001,"="&amp;SUBSTITUTE(SUBSTITUTE(SUBSTITUTE(A24,"~","~~"),"*","~*"),"?","~?")))</x:f>
      </x:c>
      <x:c r="C24" s="9" t="str">
        <x:f>IF(OR(A24="",Instructions!$B$12+Instructions!$B$13&gt;0),"",COUNTIF(Ballots!$B$2:$B$1001,"="&amp;SUBSTITUTE(SUBSTITUTE(SUBSTITUTE(A24,"~","~~"),"*","~*"),"?","~?")))</x:f>
      </x:c>
      <x:c r="D24" s="9" t="str">
        <x:f>IF(OR(A24="",Instructions!$B$12+Instructions!$B$13&gt;0),"",COUNTIF(Ballots!$C$2:$C$1001,"="&amp;SUBSTITUTE(SUBSTITUTE(SUBSTITUTE(A24,"~","~~"),"*","~*"),"?","~?")))</x:f>
      </x:c>
      <x:c r="E24" s="9" t="str">
        <x:f>IF(OR(A24="",Instructions!$B$12+Instructions!$B$13&gt;0),"",3*B24+2*C24+D24)</x:f>
      </x:c>
      <x:c r="F24" s="9" t="str">
        <x:f>IF(OR(A24="",Instructions!$B$12+Instructions!$B$13&gt;0),"",B24+C24+D24)</x:f>
      </x:c>
      <x:c r="G24" s="9" t="str">
        <x:f>IF(OR(A24="",E24="",E24=0),"",1+COUNTIF($E$2:$E$101,"&gt;"&amp;E24))</x:f>
      </x:c>
      <x:c r="H24" s="1" t="str">
        <x:f>IF(A24="","",IF(OR(A24&lt;&gt;TRIM(A24),LEN(A24)&gt;160),"Fix name spacing or length",IF(COUNTIF($A$2:$A$101,"="&amp;SUBSTITUTE(SUBSTITUTE(SUBSTITUTE(A24,"~","~~"),"*","~*"),"?","~?"))&gt;1,"Fix duplicate name","")))</x:f>
      </x:c>
    </x:row>
    <x:row r="25" ht="25" customHeight="1">
      <x:c r="A25" s="8"/>
      <x:c r="B25" s="9" t="str">
        <x:f>IF(OR(A25="",Instructions!$B$12+Instructions!$B$13&gt;0),"",COUNTIF(Ballots!$A$2:$A$1001,"="&amp;SUBSTITUTE(SUBSTITUTE(SUBSTITUTE(A25,"~","~~"),"*","~*"),"?","~?")))</x:f>
      </x:c>
      <x:c r="C25" s="9" t="str">
        <x:f>IF(OR(A25="",Instructions!$B$12+Instructions!$B$13&gt;0),"",COUNTIF(Ballots!$B$2:$B$1001,"="&amp;SUBSTITUTE(SUBSTITUTE(SUBSTITUTE(A25,"~","~~"),"*","~*"),"?","~?")))</x:f>
      </x:c>
      <x:c r="D25" s="9" t="str">
        <x:f>IF(OR(A25="",Instructions!$B$12+Instructions!$B$13&gt;0),"",COUNTIF(Ballots!$C$2:$C$1001,"="&amp;SUBSTITUTE(SUBSTITUTE(SUBSTITUTE(A25,"~","~~"),"*","~*"),"?","~?")))</x:f>
      </x:c>
      <x:c r="E25" s="9" t="str">
        <x:f>IF(OR(A25="",Instructions!$B$12+Instructions!$B$13&gt;0),"",3*B25+2*C25+D25)</x:f>
      </x:c>
      <x:c r="F25" s="9" t="str">
        <x:f>IF(OR(A25="",Instructions!$B$12+Instructions!$B$13&gt;0),"",B25+C25+D25)</x:f>
      </x:c>
      <x:c r="G25" s="9" t="str">
        <x:f>IF(OR(A25="",E25="",E25=0),"",1+COUNTIF($E$2:$E$101,"&gt;"&amp;E25))</x:f>
      </x:c>
      <x:c r="H25" s="1" t="str">
        <x:f>IF(A25="","",IF(OR(A25&lt;&gt;TRIM(A25),LEN(A25)&gt;160),"Fix name spacing or length",IF(COUNTIF($A$2:$A$101,"="&amp;SUBSTITUTE(SUBSTITUTE(SUBSTITUTE(A25,"~","~~"),"*","~*"),"?","~?"))&gt;1,"Fix duplicate name","")))</x:f>
      </x:c>
    </x:row>
    <x:row r="26" ht="25" customHeight="1">
      <x:c r="A26" s="8"/>
      <x:c r="B26" s="9" t="str">
        <x:f>IF(OR(A26="",Instructions!$B$12+Instructions!$B$13&gt;0),"",COUNTIF(Ballots!$A$2:$A$1001,"="&amp;SUBSTITUTE(SUBSTITUTE(SUBSTITUTE(A26,"~","~~"),"*","~*"),"?","~?")))</x:f>
      </x:c>
      <x:c r="C26" s="9" t="str">
        <x:f>IF(OR(A26="",Instructions!$B$12+Instructions!$B$13&gt;0),"",COUNTIF(Ballots!$B$2:$B$1001,"="&amp;SUBSTITUTE(SUBSTITUTE(SUBSTITUTE(A26,"~","~~"),"*","~*"),"?","~?")))</x:f>
      </x:c>
      <x:c r="D26" s="9" t="str">
        <x:f>IF(OR(A26="",Instructions!$B$12+Instructions!$B$13&gt;0),"",COUNTIF(Ballots!$C$2:$C$1001,"="&amp;SUBSTITUTE(SUBSTITUTE(SUBSTITUTE(A26,"~","~~"),"*","~*"),"?","~?")))</x:f>
      </x:c>
      <x:c r="E26" s="9" t="str">
        <x:f>IF(OR(A26="",Instructions!$B$12+Instructions!$B$13&gt;0),"",3*B26+2*C26+D26)</x:f>
      </x:c>
      <x:c r="F26" s="9" t="str">
        <x:f>IF(OR(A26="",Instructions!$B$12+Instructions!$B$13&gt;0),"",B26+C26+D26)</x:f>
      </x:c>
      <x:c r="G26" s="9" t="str">
        <x:f>IF(OR(A26="",E26="",E26=0),"",1+COUNTIF($E$2:$E$101,"&gt;"&amp;E26))</x:f>
      </x:c>
      <x:c r="H26" s="1" t="str">
        <x:f>IF(A26="","",IF(OR(A26&lt;&gt;TRIM(A26),LEN(A26)&gt;160),"Fix name spacing or length",IF(COUNTIF($A$2:$A$101,"="&amp;SUBSTITUTE(SUBSTITUTE(SUBSTITUTE(A26,"~","~~"),"*","~*"),"?","~?"))&gt;1,"Fix duplicate name","")))</x:f>
      </x:c>
    </x:row>
    <x:row r="27" ht="25" customHeight="1">
      <x:c r="A27" s="8"/>
      <x:c r="B27" s="9" t="str">
        <x:f>IF(OR(A27="",Instructions!$B$12+Instructions!$B$13&gt;0),"",COUNTIF(Ballots!$A$2:$A$1001,"="&amp;SUBSTITUTE(SUBSTITUTE(SUBSTITUTE(A27,"~","~~"),"*","~*"),"?","~?")))</x:f>
      </x:c>
      <x:c r="C27" s="9" t="str">
        <x:f>IF(OR(A27="",Instructions!$B$12+Instructions!$B$13&gt;0),"",COUNTIF(Ballots!$B$2:$B$1001,"="&amp;SUBSTITUTE(SUBSTITUTE(SUBSTITUTE(A27,"~","~~"),"*","~*"),"?","~?")))</x:f>
      </x:c>
      <x:c r="D27" s="9" t="str">
        <x:f>IF(OR(A27="",Instructions!$B$12+Instructions!$B$13&gt;0),"",COUNTIF(Ballots!$C$2:$C$1001,"="&amp;SUBSTITUTE(SUBSTITUTE(SUBSTITUTE(A27,"~","~~"),"*","~*"),"?","~?")))</x:f>
      </x:c>
      <x:c r="E27" s="9" t="str">
        <x:f>IF(OR(A27="",Instructions!$B$12+Instructions!$B$13&gt;0),"",3*B27+2*C27+D27)</x:f>
      </x:c>
      <x:c r="F27" s="9" t="str">
        <x:f>IF(OR(A27="",Instructions!$B$12+Instructions!$B$13&gt;0),"",B27+C27+D27)</x:f>
      </x:c>
      <x:c r="G27" s="9" t="str">
        <x:f>IF(OR(A27="",E27="",E27=0),"",1+COUNTIF($E$2:$E$101,"&gt;"&amp;E27))</x:f>
      </x:c>
      <x:c r="H27" s="1" t="str">
        <x:f>IF(A27="","",IF(OR(A27&lt;&gt;TRIM(A27),LEN(A27)&gt;160),"Fix name spacing or length",IF(COUNTIF($A$2:$A$101,"="&amp;SUBSTITUTE(SUBSTITUTE(SUBSTITUTE(A27,"~","~~"),"*","~*"),"?","~?"))&gt;1,"Fix duplicate name","")))</x:f>
      </x:c>
    </x:row>
    <x:row r="28" ht="25" customHeight="1">
      <x:c r="A28" s="8"/>
      <x:c r="B28" s="9" t="str">
        <x:f>IF(OR(A28="",Instructions!$B$12+Instructions!$B$13&gt;0),"",COUNTIF(Ballots!$A$2:$A$1001,"="&amp;SUBSTITUTE(SUBSTITUTE(SUBSTITUTE(A28,"~","~~"),"*","~*"),"?","~?")))</x:f>
      </x:c>
      <x:c r="C28" s="9" t="str">
        <x:f>IF(OR(A28="",Instructions!$B$12+Instructions!$B$13&gt;0),"",COUNTIF(Ballots!$B$2:$B$1001,"="&amp;SUBSTITUTE(SUBSTITUTE(SUBSTITUTE(A28,"~","~~"),"*","~*"),"?","~?")))</x:f>
      </x:c>
      <x:c r="D28" s="9" t="str">
        <x:f>IF(OR(A28="",Instructions!$B$12+Instructions!$B$13&gt;0),"",COUNTIF(Ballots!$C$2:$C$1001,"="&amp;SUBSTITUTE(SUBSTITUTE(SUBSTITUTE(A28,"~","~~"),"*","~*"),"?","~?")))</x:f>
      </x:c>
      <x:c r="E28" s="9" t="str">
        <x:f>IF(OR(A28="",Instructions!$B$12+Instructions!$B$13&gt;0),"",3*B28+2*C28+D28)</x:f>
      </x:c>
      <x:c r="F28" s="9" t="str">
        <x:f>IF(OR(A28="",Instructions!$B$12+Instructions!$B$13&gt;0),"",B28+C28+D28)</x:f>
      </x:c>
      <x:c r="G28" s="9" t="str">
        <x:f>IF(OR(A28="",E28="",E28=0),"",1+COUNTIF($E$2:$E$101,"&gt;"&amp;E28))</x:f>
      </x:c>
      <x:c r="H28" s="1" t="str">
        <x:f>IF(A28="","",IF(OR(A28&lt;&gt;TRIM(A28),LEN(A28)&gt;160),"Fix name spacing or length",IF(COUNTIF($A$2:$A$101,"="&amp;SUBSTITUTE(SUBSTITUTE(SUBSTITUTE(A28,"~","~~"),"*","~*"),"?","~?"))&gt;1,"Fix duplicate name","")))</x:f>
      </x:c>
    </x:row>
    <x:row r="29" ht="25" customHeight="1">
      <x:c r="A29" s="8"/>
      <x:c r="B29" s="9" t="str">
        <x:f>IF(OR(A29="",Instructions!$B$12+Instructions!$B$13&gt;0),"",COUNTIF(Ballots!$A$2:$A$1001,"="&amp;SUBSTITUTE(SUBSTITUTE(SUBSTITUTE(A29,"~","~~"),"*","~*"),"?","~?")))</x:f>
      </x:c>
      <x:c r="C29" s="9" t="str">
        <x:f>IF(OR(A29="",Instructions!$B$12+Instructions!$B$13&gt;0),"",COUNTIF(Ballots!$B$2:$B$1001,"="&amp;SUBSTITUTE(SUBSTITUTE(SUBSTITUTE(A29,"~","~~"),"*","~*"),"?","~?")))</x:f>
      </x:c>
      <x:c r="D29" s="9" t="str">
        <x:f>IF(OR(A29="",Instructions!$B$12+Instructions!$B$13&gt;0),"",COUNTIF(Ballots!$C$2:$C$1001,"="&amp;SUBSTITUTE(SUBSTITUTE(SUBSTITUTE(A29,"~","~~"),"*","~*"),"?","~?")))</x:f>
      </x:c>
      <x:c r="E29" s="9" t="str">
        <x:f>IF(OR(A29="",Instructions!$B$12+Instructions!$B$13&gt;0),"",3*B29+2*C29+D29)</x:f>
      </x:c>
      <x:c r="F29" s="9" t="str">
        <x:f>IF(OR(A29="",Instructions!$B$12+Instructions!$B$13&gt;0),"",B29+C29+D29)</x:f>
      </x:c>
      <x:c r="G29" s="9" t="str">
        <x:f>IF(OR(A29="",E29="",E29=0),"",1+COUNTIF($E$2:$E$101,"&gt;"&amp;E29))</x:f>
      </x:c>
      <x:c r="H29" s="1" t="str">
        <x:f>IF(A29="","",IF(OR(A29&lt;&gt;TRIM(A29),LEN(A29)&gt;160),"Fix name spacing or length",IF(COUNTIF($A$2:$A$101,"="&amp;SUBSTITUTE(SUBSTITUTE(SUBSTITUTE(A29,"~","~~"),"*","~*"),"?","~?"))&gt;1,"Fix duplicate name","")))</x:f>
      </x:c>
    </x:row>
    <x:row r="30" ht="25" customHeight="1">
      <x:c r="A30" s="8"/>
      <x:c r="B30" s="9" t="str">
        <x:f>IF(OR(A30="",Instructions!$B$12+Instructions!$B$13&gt;0),"",COUNTIF(Ballots!$A$2:$A$1001,"="&amp;SUBSTITUTE(SUBSTITUTE(SUBSTITUTE(A30,"~","~~"),"*","~*"),"?","~?")))</x:f>
      </x:c>
      <x:c r="C30" s="9" t="str">
        <x:f>IF(OR(A30="",Instructions!$B$12+Instructions!$B$13&gt;0),"",COUNTIF(Ballots!$B$2:$B$1001,"="&amp;SUBSTITUTE(SUBSTITUTE(SUBSTITUTE(A30,"~","~~"),"*","~*"),"?","~?")))</x:f>
      </x:c>
      <x:c r="D30" s="9" t="str">
        <x:f>IF(OR(A30="",Instructions!$B$12+Instructions!$B$13&gt;0),"",COUNTIF(Ballots!$C$2:$C$1001,"="&amp;SUBSTITUTE(SUBSTITUTE(SUBSTITUTE(A30,"~","~~"),"*","~*"),"?","~?")))</x:f>
      </x:c>
      <x:c r="E30" s="9" t="str">
        <x:f>IF(OR(A30="",Instructions!$B$12+Instructions!$B$13&gt;0),"",3*B30+2*C30+D30)</x:f>
      </x:c>
      <x:c r="F30" s="9" t="str">
        <x:f>IF(OR(A30="",Instructions!$B$12+Instructions!$B$13&gt;0),"",B30+C30+D30)</x:f>
      </x:c>
      <x:c r="G30" s="9" t="str">
        <x:f>IF(OR(A30="",E30="",E30=0),"",1+COUNTIF($E$2:$E$101,"&gt;"&amp;E30))</x:f>
      </x:c>
      <x:c r="H30" s="1" t="str">
        <x:f>IF(A30="","",IF(OR(A30&lt;&gt;TRIM(A30),LEN(A30)&gt;160),"Fix name spacing or length",IF(COUNTIF($A$2:$A$101,"="&amp;SUBSTITUTE(SUBSTITUTE(SUBSTITUTE(A30,"~","~~"),"*","~*"),"?","~?"))&gt;1,"Fix duplicate name","")))</x:f>
      </x:c>
    </x:row>
    <x:row r="31" ht="25" customHeight="1">
      <x:c r="A31" s="8"/>
      <x:c r="B31" s="9" t="str">
        <x:f>IF(OR(A31="",Instructions!$B$12+Instructions!$B$13&gt;0),"",COUNTIF(Ballots!$A$2:$A$1001,"="&amp;SUBSTITUTE(SUBSTITUTE(SUBSTITUTE(A31,"~","~~"),"*","~*"),"?","~?")))</x:f>
      </x:c>
      <x:c r="C31" s="9" t="str">
        <x:f>IF(OR(A31="",Instructions!$B$12+Instructions!$B$13&gt;0),"",COUNTIF(Ballots!$B$2:$B$1001,"="&amp;SUBSTITUTE(SUBSTITUTE(SUBSTITUTE(A31,"~","~~"),"*","~*"),"?","~?")))</x:f>
      </x:c>
      <x:c r="D31" s="9" t="str">
        <x:f>IF(OR(A31="",Instructions!$B$12+Instructions!$B$13&gt;0),"",COUNTIF(Ballots!$C$2:$C$1001,"="&amp;SUBSTITUTE(SUBSTITUTE(SUBSTITUTE(A31,"~","~~"),"*","~*"),"?","~?")))</x:f>
      </x:c>
      <x:c r="E31" s="9" t="str">
        <x:f>IF(OR(A31="",Instructions!$B$12+Instructions!$B$13&gt;0),"",3*B31+2*C31+D31)</x:f>
      </x:c>
      <x:c r="F31" s="9" t="str">
        <x:f>IF(OR(A31="",Instructions!$B$12+Instructions!$B$13&gt;0),"",B31+C31+D31)</x:f>
      </x:c>
      <x:c r="G31" s="9" t="str">
        <x:f>IF(OR(A31="",E31="",E31=0),"",1+COUNTIF($E$2:$E$101,"&gt;"&amp;E31))</x:f>
      </x:c>
      <x:c r="H31" s="1" t="str">
        <x:f>IF(A31="","",IF(OR(A31&lt;&gt;TRIM(A31),LEN(A31)&gt;160),"Fix name spacing or length",IF(COUNTIF($A$2:$A$101,"="&amp;SUBSTITUTE(SUBSTITUTE(SUBSTITUTE(A31,"~","~~"),"*","~*"),"?","~?"))&gt;1,"Fix duplicate name","")))</x:f>
      </x:c>
    </x:row>
    <x:row r="32" ht="25" customHeight="1">
      <x:c r="A32" s="8"/>
      <x:c r="B32" s="9" t="str">
        <x:f>IF(OR(A32="",Instructions!$B$12+Instructions!$B$13&gt;0),"",COUNTIF(Ballots!$A$2:$A$1001,"="&amp;SUBSTITUTE(SUBSTITUTE(SUBSTITUTE(A32,"~","~~"),"*","~*"),"?","~?")))</x:f>
      </x:c>
      <x:c r="C32" s="9" t="str">
        <x:f>IF(OR(A32="",Instructions!$B$12+Instructions!$B$13&gt;0),"",COUNTIF(Ballots!$B$2:$B$1001,"="&amp;SUBSTITUTE(SUBSTITUTE(SUBSTITUTE(A32,"~","~~"),"*","~*"),"?","~?")))</x:f>
      </x:c>
      <x:c r="D32" s="9" t="str">
        <x:f>IF(OR(A32="",Instructions!$B$12+Instructions!$B$13&gt;0),"",COUNTIF(Ballots!$C$2:$C$1001,"="&amp;SUBSTITUTE(SUBSTITUTE(SUBSTITUTE(A32,"~","~~"),"*","~*"),"?","~?")))</x:f>
      </x:c>
      <x:c r="E32" s="9" t="str">
        <x:f>IF(OR(A32="",Instructions!$B$12+Instructions!$B$13&gt;0),"",3*B32+2*C32+D32)</x:f>
      </x:c>
      <x:c r="F32" s="9" t="str">
        <x:f>IF(OR(A32="",Instructions!$B$12+Instructions!$B$13&gt;0),"",B32+C32+D32)</x:f>
      </x:c>
      <x:c r="G32" s="9" t="str">
        <x:f>IF(OR(A32="",E32="",E32=0),"",1+COUNTIF($E$2:$E$101,"&gt;"&amp;E32))</x:f>
      </x:c>
      <x:c r="H32" s="1" t="str">
        <x:f>IF(A32="","",IF(OR(A32&lt;&gt;TRIM(A32),LEN(A32)&gt;160),"Fix name spacing or length",IF(COUNTIF($A$2:$A$101,"="&amp;SUBSTITUTE(SUBSTITUTE(SUBSTITUTE(A32,"~","~~"),"*","~*"),"?","~?"))&gt;1,"Fix duplicate name","")))</x:f>
      </x:c>
    </x:row>
    <x:row r="33" ht="25" customHeight="1">
      <x:c r="A33" s="8"/>
      <x:c r="B33" s="9" t="str">
        <x:f>IF(OR(A33="",Instructions!$B$12+Instructions!$B$13&gt;0),"",COUNTIF(Ballots!$A$2:$A$1001,"="&amp;SUBSTITUTE(SUBSTITUTE(SUBSTITUTE(A33,"~","~~"),"*","~*"),"?","~?")))</x:f>
      </x:c>
      <x:c r="C33" s="9" t="str">
        <x:f>IF(OR(A33="",Instructions!$B$12+Instructions!$B$13&gt;0),"",COUNTIF(Ballots!$B$2:$B$1001,"="&amp;SUBSTITUTE(SUBSTITUTE(SUBSTITUTE(A33,"~","~~"),"*","~*"),"?","~?")))</x:f>
      </x:c>
      <x:c r="D33" s="9" t="str">
        <x:f>IF(OR(A33="",Instructions!$B$12+Instructions!$B$13&gt;0),"",COUNTIF(Ballots!$C$2:$C$1001,"="&amp;SUBSTITUTE(SUBSTITUTE(SUBSTITUTE(A33,"~","~~"),"*","~*"),"?","~?")))</x:f>
      </x:c>
      <x:c r="E33" s="9" t="str">
        <x:f>IF(OR(A33="",Instructions!$B$12+Instructions!$B$13&gt;0),"",3*B33+2*C33+D33)</x:f>
      </x:c>
      <x:c r="F33" s="9" t="str">
        <x:f>IF(OR(A33="",Instructions!$B$12+Instructions!$B$13&gt;0),"",B33+C33+D33)</x:f>
      </x:c>
      <x:c r="G33" s="9" t="str">
        <x:f>IF(OR(A33="",E33="",E33=0),"",1+COUNTIF($E$2:$E$101,"&gt;"&amp;E33))</x:f>
      </x:c>
      <x:c r="H33" s="1" t="str">
        <x:f>IF(A33="","",IF(OR(A33&lt;&gt;TRIM(A33),LEN(A33)&gt;160),"Fix name spacing or length",IF(COUNTIF($A$2:$A$101,"="&amp;SUBSTITUTE(SUBSTITUTE(SUBSTITUTE(A33,"~","~~"),"*","~*"),"?","~?"))&gt;1,"Fix duplicate name","")))</x:f>
      </x:c>
    </x:row>
    <x:row r="34" ht="25" customHeight="1">
      <x:c r="A34" s="8"/>
      <x:c r="B34" s="9" t="str">
        <x:f>IF(OR(A34="",Instructions!$B$12+Instructions!$B$13&gt;0),"",COUNTIF(Ballots!$A$2:$A$1001,"="&amp;SUBSTITUTE(SUBSTITUTE(SUBSTITUTE(A34,"~","~~"),"*","~*"),"?","~?")))</x:f>
      </x:c>
      <x:c r="C34" s="9" t="str">
        <x:f>IF(OR(A34="",Instructions!$B$12+Instructions!$B$13&gt;0),"",COUNTIF(Ballots!$B$2:$B$1001,"="&amp;SUBSTITUTE(SUBSTITUTE(SUBSTITUTE(A34,"~","~~"),"*","~*"),"?","~?")))</x:f>
      </x:c>
      <x:c r="D34" s="9" t="str">
        <x:f>IF(OR(A34="",Instructions!$B$12+Instructions!$B$13&gt;0),"",COUNTIF(Ballots!$C$2:$C$1001,"="&amp;SUBSTITUTE(SUBSTITUTE(SUBSTITUTE(A34,"~","~~"),"*","~*"),"?","~?")))</x:f>
      </x:c>
      <x:c r="E34" s="9" t="str">
        <x:f>IF(OR(A34="",Instructions!$B$12+Instructions!$B$13&gt;0),"",3*B34+2*C34+D34)</x:f>
      </x:c>
      <x:c r="F34" s="9" t="str">
        <x:f>IF(OR(A34="",Instructions!$B$12+Instructions!$B$13&gt;0),"",B34+C34+D34)</x:f>
      </x:c>
      <x:c r="G34" s="9" t="str">
        <x:f>IF(OR(A34="",E34="",E34=0),"",1+COUNTIF($E$2:$E$101,"&gt;"&amp;E34))</x:f>
      </x:c>
      <x:c r="H34" s="1" t="str">
        <x:f>IF(A34="","",IF(OR(A34&lt;&gt;TRIM(A34),LEN(A34)&gt;160),"Fix name spacing or length",IF(COUNTIF($A$2:$A$101,"="&amp;SUBSTITUTE(SUBSTITUTE(SUBSTITUTE(A34,"~","~~"),"*","~*"),"?","~?"))&gt;1,"Fix duplicate name","")))</x:f>
      </x:c>
    </x:row>
    <x:row r="35" ht="25" customHeight="1">
      <x:c r="A35" s="8"/>
      <x:c r="B35" s="9" t="str">
        <x:f>IF(OR(A35="",Instructions!$B$12+Instructions!$B$13&gt;0),"",COUNTIF(Ballots!$A$2:$A$1001,"="&amp;SUBSTITUTE(SUBSTITUTE(SUBSTITUTE(A35,"~","~~"),"*","~*"),"?","~?")))</x:f>
      </x:c>
      <x:c r="C35" s="9" t="str">
        <x:f>IF(OR(A35="",Instructions!$B$12+Instructions!$B$13&gt;0),"",COUNTIF(Ballots!$B$2:$B$1001,"="&amp;SUBSTITUTE(SUBSTITUTE(SUBSTITUTE(A35,"~","~~"),"*","~*"),"?","~?")))</x:f>
      </x:c>
      <x:c r="D35" s="9" t="str">
        <x:f>IF(OR(A35="",Instructions!$B$12+Instructions!$B$13&gt;0),"",COUNTIF(Ballots!$C$2:$C$1001,"="&amp;SUBSTITUTE(SUBSTITUTE(SUBSTITUTE(A35,"~","~~"),"*","~*"),"?","~?")))</x:f>
      </x:c>
      <x:c r="E35" s="9" t="str">
        <x:f>IF(OR(A35="",Instructions!$B$12+Instructions!$B$13&gt;0),"",3*B35+2*C35+D35)</x:f>
      </x:c>
      <x:c r="F35" s="9" t="str">
        <x:f>IF(OR(A35="",Instructions!$B$12+Instructions!$B$13&gt;0),"",B35+C35+D35)</x:f>
      </x:c>
      <x:c r="G35" s="9" t="str">
        <x:f>IF(OR(A35="",E35="",E35=0),"",1+COUNTIF($E$2:$E$101,"&gt;"&amp;E35))</x:f>
      </x:c>
      <x:c r="H35" s="1" t="str">
        <x:f>IF(A35="","",IF(OR(A35&lt;&gt;TRIM(A35),LEN(A35)&gt;160),"Fix name spacing or length",IF(COUNTIF($A$2:$A$101,"="&amp;SUBSTITUTE(SUBSTITUTE(SUBSTITUTE(A35,"~","~~"),"*","~*"),"?","~?"))&gt;1,"Fix duplicate name","")))</x:f>
      </x:c>
    </x:row>
    <x:row r="36" ht="25" customHeight="1">
      <x:c r="A36" s="8"/>
      <x:c r="B36" s="9" t="str">
        <x:f>IF(OR(A36="",Instructions!$B$12+Instructions!$B$13&gt;0),"",COUNTIF(Ballots!$A$2:$A$1001,"="&amp;SUBSTITUTE(SUBSTITUTE(SUBSTITUTE(A36,"~","~~"),"*","~*"),"?","~?")))</x:f>
      </x:c>
      <x:c r="C36" s="9" t="str">
        <x:f>IF(OR(A36="",Instructions!$B$12+Instructions!$B$13&gt;0),"",COUNTIF(Ballots!$B$2:$B$1001,"="&amp;SUBSTITUTE(SUBSTITUTE(SUBSTITUTE(A36,"~","~~"),"*","~*"),"?","~?")))</x:f>
      </x:c>
      <x:c r="D36" s="9" t="str">
        <x:f>IF(OR(A36="",Instructions!$B$12+Instructions!$B$13&gt;0),"",COUNTIF(Ballots!$C$2:$C$1001,"="&amp;SUBSTITUTE(SUBSTITUTE(SUBSTITUTE(A36,"~","~~"),"*","~*"),"?","~?")))</x:f>
      </x:c>
      <x:c r="E36" s="9" t="str">
        <x:f>IF(OR(A36="",Instructions!$B$12+Instructions!$B$13&gt;0),"",3*B36+2*C36+D36)</x:f>
      </x:c>
      <x:c r="F36" s="9" t="str">
        <x:f>IF(OR(A36="",Instructions!$B$12+Instructions!$B$13&gt;0),"",B36+C36+D36)</x:f>
      </x:c>
      <x:c r="G36" s="9" t="str">
        <x:f>IF(OR(A36="",E36="",E36=0),"",1+COUNTIF($E$2:$E$101,"&gt;"&amp;E36))</x:f>
      </x:c>
      <x:c r="H36" s="1" t="str">
        <x:f>IF(A36="","",IF(OR(A36&lt;&gt;TRIM(A36),LEN(A36)&gt;160),"Fix name spacing or length",IF(COUNTIF($A$2:$A$101,"="&amp;SUBSTITUTE(SUBSTITUTE(SUBSTITUTE(A36,"~","~~"),"*","~*"),"?","~?"))&gt;1,"Fix duplicate name","")))</x:f>
      </x:c>
    </x:row>
    <x:row r="37" ht="25" customHeight="1">
      <x:c r="A37" s="8"/>
      <x:c r="B37" s="9" t="str">
        <x:f>IF(OR(A37="",Instructions!$B$12+Instructions!$B$13&gt;0),"",COUNTIF(Ballots!$A$2:$A$1001,"="&amp;SUBSTITUTE(SUBSTITUTE(SUBSTITUTE(A37,"~","~~"),"*","~*"),"?","~?")))</x:f>
      </x:c>
      <x:c r="C37" s="9" t="str">
        <x:f>IF(OR(A37="",Instructions!$B$12+Instructions!$B$13&gt;0),"",COUNTIF(Ballots!$B$2:$B$1001,"="&amp;SUBSTITUTE(SUBSTITUTE(SUBSTITUTE(A37,"~","~~"),"*","~*"),"?","~?")))</x:f>
      </x:c>
      <x:c r="D37" s="9" t="str">
        <x:f>IF(OR(A37="",Instructions!$B$12+Instructions!$B$13&gt;0),"",COUNTIF(Ballots!$C$2:$C$1001,"="&amp;SUBSTITUTE(SUBSTITUTE(SUBSTITUTE(A37,"~","~~"),"*","~*"),"?","~?")))</x:f>
      </x:c>
      <x:c r="E37" s="9" t="str">
        <x:f>IF(OR(A37="",Instructions!$B$12+Instructions!$B$13&gt;0),"",3*B37+2*C37+D37)</x:f>
      </x:c>
      <x:c r="F37" s="9" t="str">
        <x:f>IF(OR(A37="",Instructions!$B$12+Instructions!$B$13&gt;0),"",B37+C37+D37)</x:f>
      </x:c>
      <x:c r="G37" s="9" t="str">
        <x:f>IF(OR(A37="",E37="",E37=0),"",1+COUNTIF($E$2:$E$101,"&gt;"&amp;E37))</x:f>
      </x:c>
      <x:c r="H37" s="1" t="str">
        <x:f>IF(A37="","",IF(OR(A37&lt;&gt;TRIM(A37),LEN(A37)&gt;160),"Fix name spacing or length",IF(COUNTIF($A$2:$A$101,"="&amp;SUBSTITUTE(SUBSTITUTE(SUBSTITUTE(A37,"~","~~"),"*","~*"),"?","~?"))&gt;1,"Fix duplicate name","")))</x:f>
      </x:c>
    </x:row>
    <x:row r="38" ht="25" customHeight="1">
      <x:c r="A38" s="8"/>
      <x:c r="B38" s="9" t="str">
        <x:f>IF(OR(A38="",Instructions!$B$12+Instructions!$B$13&gt;0),"",COUNTIF(Ballots!$A$2:$A$1001,"="&amp;SUBSTITUTE(SUBSTITUTE(SUBSTITUTE(A38,"~","~~"),"*","~*"),"?","~?")))</x:f>
      </x:c>
      <x:c r="C38" s="9" t="str">
        <x:f>IF(OR(A38="",Instructions!$B$12+Instructions!$B$13&gt;0),"",COUNTIF(Ballots!$B$2:$B$1001,"="&amp;SUBSTITUTE(SUBSTITUTE(SUBSTITUTE(A38,"~","~~"),"*","~*"),"?","~?")))</x:f>
      </x:c>
      <x:c r="D38" s="9" t="str">
        <x:f>IF(OR(A38="",Instructions!$B$12+Instructions!$B$13&gt;0),"",COUNTIF(Ballots!$C$2:$C$1001,"="&amp;SUBSTITUTE(SUBSTITUTE(SUBSTITUTE(A38,"~","~~"),"*","~*"),"?","~?")))</x:f>
      </x:c>
      <x:c r="E38" s="9" t="str">
        <x:f>IF(OR(A38="",Instructions!$B$12+Instructions!$B$13&gt;0),"",3*B38+2*C38+D38)</x:f>
      </x:c>
      <x:c r="F38" s="9" t="str">
        <x:f>IF(OR(A38="",Instructions!$B$12+Instructions!$B$13&gt;0),"",B38+C38+D38)</x:f>
      </x:c>
      <x:c r="G38" s="9" t="str">
        <x:f>IF(OR(A38="",E38="",E38=0),"",1+COUNTIF($E$2:$E$101,"&gt;"&amp;E38))</x:f>
      </x:c>
      <x:c r="H38" s="1" t="str">
        <x:f>IF(A38="","",IF(OR(A38&lt;&gt;TRIM(A38),LEN(A38)&gt;160),"Fix name spacing or length",IF(COUNTIF($A$2:$A$101,"="&amp;SUBSTITUTE(SUBSTITUTE(SUBSTITUTE(A38,"~","~~"),"*","~*"),"?","~?"))&gt;1,"Fix duplicate name","")))</x:f>
      </x:c>
    </x:row>
    <x:row r="39" ht="25" customHeight="1">
      <x:c r="A39" s="8"/>
      <x:c r="B39" s="9" t="str">
        <x:f>IF(OR(A39="",Instructions!$B$12+Instructions!$B$13&gt;0),"",COUNTIF(Ballots!$A$2:$A$1001,"="&amp;SUBSTITUTE(SUBSTITUTE(SUBSTITUTE(A39,"~","~~"),"*","~*"),"?","~?")))</x:f>
      </x:c>
      <x:c r="C39" s="9" t="str">
        <x:f>IF(OR(A39="",Instructions!$B$12+Instructions!$B$13&gt;0),"",COUNTIF(Ballots!$B$2:$B$1001,"="&amp;SUBSTITUTE(SUBSTITUTE(SUBSTITUTE(A39,"~","~~"),"*","~*"),"?","~?")))</x:f>
      </x:c>
      <x:c r="D39" s="9" t="str">
        <x:f>IF(OR(A39="",Instructions!$B$12+Instructions!$B$13&gt;0),"",COUNTIF(Ballots!$C$2:$C$1001,"="&amp;SUBSTITUTE(SUBSTITUTE(SUBSTITUTE(A39,"~","~~"),"*","~*"),"?","~?")))</x:f>
      </x:c>
      <x:c r="E39" s="9" t="str">
        <x:f>IF(OR(A39="",Instructions!$B$12+Instructions!$B$13&gt;0),"",3*B39+2*C39+D39)</x:f>
      </x:c>
      <x:c r="F39" s="9" t="str">
        <x:f>IF(OR(A39="",Instructions!$B$12+Instructions!$B$13&gt;0),"",B39+C39+D39)</x:f>
      </x:c>
      <x:c r="G39" s="9" t="str">
        <x:f>IF(OR(A39="",E39="",E39=0),"",1+COUNTIF($E$2:$E$101,"&gt;"&amp;E39))</x:f>
      </x:c>
      <x:c r="H39" s="1" t="str">
        <x:f>IF(A39="","",IF(OR(A39&lt;&gt;TRIM(A39),LEN(A39)&gt;160),"Fix name spacing or length",IF(COUNTIF($A$2:$A$101,"="&amp;SUBSTITUTE(SUBSTITUTE(SUBSTITUTE(A39,"~","~~"),"*","~*"),"?","~?"))&gt;1,"Fix duplicate name","")))</x:f>
      </x:c>
    </x:row>
    <x:row r="40" ht="25" customHeight="1">
      <x:c r="A40" s="8"/>
      <x:c r="B40" s="9" t="str">
        <x:f>IF(OR(A40="",Instructions!$B$12+Instructions!$B$13&gt;0),"",COUNTIF(Ballots!$A$2:$A$1001,"="&amp;SUBSTITUTE(SUBSTITUTE(SUBSTITUTE(A40,"~","~~"),"*","~*"),"?","~?")))</x:f>
      </x:c>
      <x:c r="C40" s="9" t="str">
        <x:f>IF(OR(A40="",Instructions!$B$12+Instructions!$B$13&gt;0),"",COUNTIF(Ballots!$B$2:$B$1001,"="&amp;SUBSTITUTE(SUBSTITUTE(SUBSTITUTE(A40,"~","~~"),"*","~*"),"?","~?")))</x:f>
      </x:c>
      <x:c r="D40" s="9" t="str">
        <x:f>IF(OR(A40="",Instructions!$B$12+Instructions!$B$13&gt;0),"",COUNTIF(Ballots!$C$2:$C$1001,"="&amp;SUBSTITUTE(SUBSTITUTE(SUBSTITUTE(A40,"~","~~"),"*","~*"),"?","~?")))</x:f>
      </x:c>
      <x:c r="E40" s="9" t="str">
        <x:f>IF(OR(A40="",Instructions!$B$12+Instructions!$B$13&gt;0),"",3*B40+2*C40+D40)</x:f>
      </x:c>
      <x:c r="F40" s="9" t="str">
        <x:f>IF(OR(A40="",Instructions!$B$12+Instructions!$B$13&gt;0),"",B40+C40+D40)</x:f>
      </x:c>
      <x:c r="G40" s="9" t="str">
        <x:f>IF(OR(A40="",E40="",E40=0),"",1+COUNTIF($E$2:$E$101,"&gt;"&amp;E40))</x:f>
      </x:c>
      <x:c r="H40" s="1" t="str">
        <x:f>IF(A40="","",IF(OR(A40&lt;&gt;TRIM(A40),LEN(A40)&gt;160),"Fix name spacing or length",IF(COUNTIF($A$2:$A$101,"="&amp;SUBSTITUTE(SUBSTITUTE(SUBSTITUTE(A40,"~","~~"),"*","~*"),"?","~?"))&gt;1,"Fix duplicate name","")))</x:f>
      </x:c>
    </x:row>
    <x:row r="41" ht="25" customHeight="1">
      <x:c r="A41" s="8"/>
      <x:c r="B41" s="9" t="str">
        <x:f>IF(OR(A41="",Instructions!$B$12+Instructions!$B$13&gt;0),"",COUNTIF(Ballots!$A$2:$A$1001,"="&amp;SUBSTITUTE(SUBSTITUTE(SUBSTITUTE(A41,"~","~~"),"*","~*"),"?","~?")))</x:f>
      </x:c>
      <x:c r="C41" s="9" t="str">
        <x:f>IF(OR(A41="",Instructions!$B$12+Instructions!$B$13&gt;0),"",COUNTIF(Ballots!$B$2:$B$1001,"="&amp;SUBSTITUTE(SUBSTITUTE(SUBSTITUTE(A41,"~","~~"),"*","~*"),"?","~?")))</x:f>
      </x:c>
      <x:c r="D41" s="9" t="str">
        <x:f>IF(OR(A41="",Instructions!$B$12+Instructions!$B$13&gt;0),"",COUNTIF(Ballots!$C$2:$C$1001,"="&amp;SUBSTITUTE(SUBSTITUTE(SUBSTITUTE(A41,"~","~~"),"*","~*"),"?","~?")))</x:f>
      </x:c>
      <x:c r="E41" s="9" t="str">
        <x:f>IF(OR(A41="",Instructions!$B$12+Instructions!$B$13&gt;0),"",3*B41+2*C41+D41)</x:f>
      </x:c>
      <x:c r="F41" s="9" t="str">
        <x:f>IF(OR(A41="",Instructions!$B$12+Instructions!$B$13&gt;0),"",B41+C41+D41)</x:f>
      </x:c>
      <x:c r="G41" s="9" t="str">
        <x:f>IF(OR(A41="",E41="",E41=0),"",1+COUNTIF($E$2:$E$101,"&gt;"&amp;E41))</x:f>
      </x:c>
      <x:c r="H41" s="1" t="str">
        <x:f>IF(A41="","",IF(OR(A41&lt;&gt;TRIM(A41),LEN(A41)&gt;160),"Fix name spacing or length",IF(COUNTIF($A$2:$A$101,"="&amp;SUBSTITUTE(SUBSTITUTE(SUBSTITUTE(A41,"~","~~"),"*","~*"),"?","~?"))&gt;1,"Fix duplicate name","")))</x:f>
      </x:c>
    </x:row>
    <x:row r="42" ht="25" customHeight="1">
      <x:c r="A42" s="8"/>
      <x:c r="B42" s="9" t="str">
        <x:f>IF(OR(A42="",Instructions!$B$12+Instructions!$B$13&gt;0),"",COUNTIF(Ballots!$A$2:$A$1001,"="&amp;SUBSTITUTE(SUBSTITUTE(SUBSTITUTE(A42,"~","~~"),"*","~*"),"?","~?")))</x:f>
      </x:c>
      <x:c r="C42" s="9" t="str">
        <x:f>IF(OR(A42="",Instructions!$B$12+Instructions!$B$13&gt;0),"",COUNTIF(Ballots!$B$2:$B$1001,"="&amp;SUBSTITUTE(SUBSTITUTE(SUBSTITUTE(A42,"~","~~"),"*","~*"),"?","~?")))</x:f>
      </x:c>
      <x:c r="D42" s="9" t="str">
        <x:f>IF(OR(A42="",Instructions!$B$12+Instructions!$B$13&gt;0),"",COUNTIF(Ballots!$C$2:$C$1001,"="&amp;SUBSTITUTE(SUBSTITUTE(SUBSTITUTE(A42,"~","~~"),"*","~*"),"?","~?")))</x:f>
      </x:c>
      <x:c r="E42" s="9" t="str">
        <x:f>IF(OR(A42="",Instructions!$B$12+Instructions!$B$13&gt;0),"",3*B42+2*C42+D42)</x:f>
      </x:c>
      <x:c r="F42" s="9" t="str">
        <x:f>IF(OR(A42="",Instructions!$B$12+Instructions!$B$13&gt;0),"",B42+C42+D42)</x:f>
      </x:c>
      <x:c r="G42" s="9" t="str">
        <x:f>IF(OR(A42="",E42="",E42=0),"",1+COUNTIF($E$2:$E$101,"&gt;"&amp;E42))</x:f>
      </x:c>
      <x:c r="H42" s="1" t="str">
        <x:f>IF(A42="","",IF(OR(A42&lt;&gt;TRIM(A42),LEN(A42)&gt;160),"Fix name spacing or length",IF(COUNTIF($A$2:$A$101,"="&amp;SUBSTITUTE(SUBSTITUTE(SUBSTITUTE(A42,"~","~~"),"*","~*"),"?","~?"))&gt;1,"Fix duplicate name","")))</x:f>
      </x:c>
    </x:row>
    <x:row r="43" ht="25" customHeight="1">
      <x:c r="A43" s="8"/>
      <x:c r="B43" s="9" t="str">
        <x:f>IF(OR(A43="",Instructions!$B$12+Instructions!$B$13&gt;0),"",COUNTIF(Ballots!$A$2:$A$1001,"="&amp;SUBSTITUTE(SUBSTITUTE(SUBSTITUTE(A43,"~","~~"),"*","~*"),"?","~?")))</x:f>
      </x:c>
      <x:c r="C43" s="9" t="str">
        <x:f>IF(OR(A43="",Instructions!$B$12+Instructions!$B$13&gt;0),"",COUNTIF(Ballots!$B$2:$B$1001,"="&amp;SUBSTITUTE(SUBSTITUTE(SUBSTITUTE(A43,"~","~~"),"*","~*"),"?","~?")))</x:f>
      </x:c>
      <x:c r="D43" s="9" t="str">
        <x:f>IF(OR(A43="",Instructions!$B$12+Instructions!$B$13&gt;0),"",COUNTIF(Ballots!$C$2:$C$1001,"="&amp;SUBSTITUTE(SUBSTITUTE(SUBSTITUTE(A43,"~","~~"),"*","~*"),"?","~?")))</x:f>
      </x:c>
      <x:c r="E43" s="9" t="str">
        <x:f>IF(OR(A43="",Instructions!$B$12+Instructions!$B$13&gt;0),"",3*B43+2*C43+D43)</x:f>
      </x:c>
      <x:c r="F43" s="9" t="str">
        <x:f>IF(OR(A43="",Instructions!$B$12+Instructions!$B$13&gt;0),"",B43+C43+D43)</x:f>
      </x:c>
      <x:c r="G43" s="9" t="str">
        <x:f>IF(OR(A43="",E43="",E43=0),"",1+COUNTIF($E$2:$E$101,"&gt;"&amp;E43))</x:f>
      </x:c>
      <x:c r="H43" s="1" t="str">
        <x:f>IF(A43="","",IF(OR(A43&lt;&gt;TRIM(A43),LEN(A43)&gt;160),"Fix name spacing or length",IF(COUNTIF($A$2:$A$101,"="&amp;SUBSTITUTE(SUBSTITUTE(SUBSTITUTE(A43,"~","~~"),"*","~*"),"?","~?"))&gt;1,"Fix duplicate name","")))</x:f>
      </x:c>
    </x:row>
    <x:row r="44" ht="25" customHeight="1">
      <x:c r="A44" s="8"/>
      <x:c r="B44" s="9" t="str">
        <x:f>IF(OR(A44="",Instructions!$B$12+Instructions!$B$13&gt;0),"",COUNTIF(Ballots!$A$2:$A$1001,"="&amp;SUBSTITUTE(SUBSTITUTE(SUBSTITUTE(A44,"~","~~"),"*","~*"),"?","~?")))</x:f>
      </x:c>
      <x:c r="C44" s="9" t="str">
        <x:f>IF(OR(A44="",Instructions!$B$12+Instructions!$B$13&gt;0),"",COUNTIF(Ballots!$B$2:$B$1001,"="&amp;SUBSTITUTE(SUBSTITUTE(SUBSTITUTE(A44,"~","~~"),"*","~*"),"?","~?")))</x:f>
      </x:c>
      <x:c r="D44" s="9" t="str">
        <x:f>IF(OR(A44="",Instructions!$B$12+Instructions!$B$13&gt;0),"",COUNTIF(Ballots!$C$2:$C$1001,"="&amp;SUBSTITUTE(SUBSTITUTE(SUBSTITUTE(A44,"~","~~"),"*","~*"),"?","~?")))</x:f>
      </x:c>
      <x:c r="E44" s="9" t="str">
        <x:f>IF(OR(A44="",Instructions!$B$12+Instructions!$B$13&gt;0),"",3*B44+2*C44+D44)</x:f>
      </x:c>
      <x:c r="F44" s="9" t="str">
        <x:f>IF(OR(A44="",Instructions!$B$12+Instructions!$B$13&gt;0),"",B44+C44+D44)</x:f>
      </x:c>
      <x:c r="G44" s="9" t="str">
        <x:f>IF(OR(A44="",E44="",E44=0),"",1+COUNTIF($E$2:$E$101,"&gt;"&amp;E44))</x:f>
      </x:c>
      <x:c r="H44" s="1" t="str">
        <x:f>IF(A44="","",IF(OR(A44&lt;&gt;TRIM(A44),LEN(A44)&gt;160),"Fix name spacing or length",IF(COUNTIF($A$2:$A$101,"="&amp;SUBSTITUTE(SUBSTITUTE(SUBSTITUTE(A44,"~","~~"),"*","~*"),"?","~?"))&gt;1,"Fix duplicate name","")))</x:f>
      </x:c>
    </x:row>
    <x:row r="45" ht="25" customHeight="1">
      <x:c r="A45" s="8"/>
      <x:c r="B45" s="9" t="str">
        <x:f>IF(OR(A45="",Instructions!$B$12+Instructions!$B$13&gt;0),"",COUNTIF(Ballots!$A$2:$A$1001,"="&amp;SUBSTITUTE(SUBSTITUTE(SUBSTITUTE(A45,"~","~~"),"*","~*"),"?","~?")))</x:f>
      </x:c>
      <x:c r="C45" s="9" t="str">
        <x:f>IF(OR(A45="",Instructions!$B$12+Instructions!$B$13&gt;0),"",COUNTIF(Ballots!$B$2:$B$1001,"="&amp;SUBSTITUTE(SUBSTITUTE(SUBSTITUTE(A45,"~","~~"),"*","~*"),"?","~?")))</x:f>
      </x:c>
      <x:c r="D45" s="9" t="str">
        <x:f>IF(OR(A45="",Instructions!$B$12+Instructions!$B$13&gt;0),"",COUNTIF(Ballots!$C$2:$C$1001,"="&amp;SUBSTITUTE(SUBSTITUTE(SUBSTITUTE(A45,"~","~~"),"*","~*"),"?","~?")))</x:f>
      </x:c>
      <x:c r="E45" s="9" t="str">
        <x:f>IF(OR(A45="",Instructions!$B$12+Instructions!$B$13&gt;0),"",3*B45+2*C45+D45)</x:f>
      </x:c>
      <x:c r="F45" s="9" t="str">
        <x:f>IF(OR(A45="",Instructions!$B$12+Instructions!$B$13&gt;0),"",B45+C45+D45)</x:f>
      </x:c>
      <x:c r="G45" s="9" t="str">
        <x:f>IF(OR(A45="",E45="",E45=0),"",1+COUNTIF($E$2:$E$101,"&gt;"&amp;E45))</x:f>
      </x:c>
      <x:c r="H45" s="1" t="str">
        <x:f>IF(A45="","",IF(OR(A45&lt;&gt;TRIM(A45),LEN(A45)&gt;160),"Fix name spacing or length",IF(COUNTIF($A$2:$A$101,"="&amp;SUBSTITUTE(SUBSTITUTE(SUBSTITUTE(A45,"~","~~"),"*","~*"),"?","~?"))&gt;1,"Fix duplicate name","")))</x:f>
      </x:c>
    </x:row>
    <x:row r="46" ht="25" customHeight="1">
      <x:c r="A46" s="8"/>
      <x:c r="B46" s="9" t="str">
        <x:f>IF(OR(A46="",Instructions!$B$12+Instructions!$B$13&gt;0),"",COUNTIF(Ballots!$A$2:$A$1001,"="&amp;SUBSTITUTE(SUBSTITUTE(SUBSTITUTE(A46,"~","~~"),"*","~*"),"?","~?")))</x:f>
      </x:c>
      <x:c r="C46" s="9" t="str">
        <x:f>IF(OR(A46="",Instructions!$B$12+Instructions!$B$13&gt;0),"",COUNTIF(Ballots!$B$2:$B$1001,"="&amp;SUBSTITUTE(SUBSTITUTE(SUBSTITUTE(A46,"~","~~"),"*","~*"),"?","~?")))</x:f>
      </x:c>
      <x:c r="D46" s="9" t="str">
        <x:f>IF(OR(A46="",Instructions!$B$12+Instructions!$B$13&gt;0),"",COUNTIF(Ballots!$C$2:$C$1001,"="&amp;SUBSTITUTE(SUBSTITUTE(SUBSTITUTE(A46,"~","~~"),"*","~*"),"?","~?")))</x:f>
      </x:c>
      <x:c r="E46" s="9" t="str">
        <x:f>IF(OR(A46="",Instructions!$B$12+Instructions!$B$13&gt;0),"",3*B46+2*C46+D46)</x:f>
      </x:c>
      <x:c r="F46" s="9" t="str">
        <x:f>IF(OR(A46="",Instructions!$B$12+Instructions!$B$13&gt;0),"",B46+C46+D46)</x:f>
      </x:c>
      <x:c r="G46" s="9" t="str">
        <x:f>IF(OR(A46="",E46="",E46=0),"",1+COUNTIF($E$2:$E$101,"&gt;"&amp;E46))</x:f>
      </x:c>
      <x:c r="H46" s="1" t="str">
        <x:f>IF(A46="","",IF(OR(A46&lt;&gt;TRIM(A46),LEN(A46)&gt;160),"Fix name spacing or length",IF(COUNTIF($A$2:$A$101,"="&amp;SUBSTITUTE(SUBSTITUTE(SUBSTITUTE(A46,"~","~~"),"*","~*"),"?","~?"))&gt;1,"Fix duplicate name","")))</x:f>
      </x:c>
    </x:row>
    <x:row r="47" ht="25" customHeight="1">
      <x:c r="A47" s="8"/>
      <x:c r="B47" s="9" t="str">
        <x:f>IF(OR(A47="",Instructions!$B$12+Instructions!$B$13&gt;0),"",COUNTIF(Ballots!$A$2:$A$1001,"="&amp;SUBSTITUTE(SUBSTITUTE(SUBSTITUTE(A47,"~","~~"),"*","~*"),"?","~?")))</x:f>
      </x:c>
      <x:c r="C47" s="9" t="str">
        <x:f>IF(OR(A47="",Instructions!$B$12+Instructions!$B$13&gt;0),"",COUNTIF(Ballots!$B$2:$B$1001,"="&amp;SUBSTITUTE(SUBSTITUTE(SUBSTITUTE(A47,"~","~~"),"*","~*"),"?","~?")))</x:f>
      </x:c>
      <x:c r="D47" s="9" t="str">
        <x:f>IF(OR(A47="",Instructions!$B$12+Instructions!$B$13&gt;0),"",COUNTIF(Ballots!$C$2:$C$1001,"="&amp;SUBSTITUTE(SUBSTITUTE(SUBSTITUTE(A47,"~","~~"),"*","~*"),"?","~?")))</x:f>
      </x:c>
      <x:c r="E47" s="9" t="str">
        <x:f>IF(OR(A47="",Instructions!$B$12+Instructions!$B$13&gt;0),"",3*B47+2*C47+D47)</x:f>
      </x:c>
      <x:c r="F47" s="9" t="str">
        <x:f>IF(OR(A47="",Instructions!$B$12+Instructions!$B$13&gt;0),"",B47+C47+D47)</x:f>
      </x:c>
      <x:c r="G47" s="9" t="str">
        <x:f>IF(OR(A47="",E47="",E47=0),"",1+COUNTIF($E$2:$E$101,"&gt;"&amp;E47))</x:f>
      </x:c>
      <x:c r="H47" s="1" t="str">
        <x:f>IF(A47="","",IF(OR(A47&lt;&gt;TRIM(A47),LEN(A47)&gt;160),"Fix name spacing or length",IF(COUNTIF($A$2:$A$101,"="&amp;SUBSTITUTE(SUBSTITUTE(SUBSTITUTE(A47,"~","~~"),"*","~*"),"?","~?"))&gt;1,"Fix duplicate name","")))</x:f>
      </x:c>
    </x:row>
    <x:row r="48" ht="25" customHeight="1">
      <x:c r="A48" s="8"/>
      <x:c r="B48" s="9" t="str">
        <x:f>IF(OR(A48="",Instructions!$B$12+Instructions!$B$13&gt;0),"",COUNTIF(Ballots!$A$2:$A$1001,"="&amp;SUBSTITUTE(SUBSTITUTE(SUBSTITUTE(A48,"~","~~"),"*","~*"),"?","~?")))</x:f>
      </x:c>
      <x:c r="C48" s="9" t="str">
        <x:f>IF(OR(A48="",Instructions!$B$12+Instructions!$B$13&gt;0),"",COUNTIF(Ballots!$B$2:$B$1001,"="&amp;SUBSTITUTE(SUBSTITUTE(SUBSTITUTE(A48,"~","~~"),"*","~*"),"?","~?")))</x:f>
      </x:c>
      <x:c r="D48" s="9" t="str">
        <x:f>IF(OR(A48="",Instructions!$B$12+Instructions!$B$13&gt;0),"",COUNTIF(Ballots!$C$2:$C$1001,"="&amp;SUBSTITUTE(SUBSTITUTE(SUBSTITUTE(A48,"~","~~"),"*","~*"),"?","~?")))</x:f>
      </x:c>
      <x:c r="E48" s="9" t="str">
        <x:f>IF(OR(A48="",Instructions!$B$12+Instructions!$B$13&gt;0),"",3*B48+2*C48+D48)</x:f>
      </x:c>
      <x:c r="F48" s="9" t="str">
        <x:f>IF(OR(A48="",Instructions!$B$12+Instructions!$B$13&gt;0),"",B48+C48+D48)</x:f>
      </x:c>
      <x:c r="G48" s="9" t="str">
        <x:f>IF(OR(A48="",E48="",E48=0),"",1+COUNTIF($E$2:$E$101,"&gt;"&amp;E48))</x:f>
      </x:c>
      <x:c r="H48" s="1" t="str">
        <x:f>IF(A48="","",IF(OR(A48&lt;&gt;TRIM(A48),LEN(A48)&gt;160),"Fix name spacing or length",IF(COUNTIF($A$2:$A$101,"="&amp;SUBSTITUTE(SUBSTITUTE(SUBSTITUTE(A48,"~","~~"),"*","~*"),"?","~?"))&gt;1,"Fix duplicate name","")))</x:f>
      </x:c>
    </x:row>
    <x:row r="49" ht="25" customHeight="1">
      <x:c r="A49" s="8"/>
      <x:c r="B49" s="9" t="str">
        <x:f>IF(OR(A49="",Instructions!$B$12+Instructions!$B$13&gt;0),"",COUNTIF(Ballots!$A$2:$A$1001,"="&amp;SUBSTITUTE(SUBSTITUTE(SUBSTITUTE(A49,"~","~~"),"*","~*"),"?","~?")))</x:f>
      </x:c>
      <x:c r="C49" s="9" t="str">
        <x:f>IF(OR(A49="",Instructions!$B$12+Instructions!$B$13&gt;0),"",COUNTIF(Ballots!$B$2:$B$1001,"="&amp;SUBSTITUTE(SUBSTITUTE(SUBSTITUTE(A49,"~","~~"),"*","~*"),"?","~?")))</x:f>
      </x:c>
      <x:c r="D49" s="9" t="str">
        <x:f>IF(OR(A49="",Instructions!$B$12+Instructions!$B$13&gt;0),"",COUNTIF(Ballots!$C$2:$C$1001,"="&amp;SUBSTITUTE(SUBSTITUTE(SUBSTITUTE(A49,"~","~~"),"*","~*"),"?","~?")))</x:f>
      </x:c>
      <x:c r="E49" s="9" t="str">
        <x:f>IF(OR(A49="",Instructions!$B$12+Instructions!$B$13&gt;0),"",3*B49+2*C49+D49)</x:f>
      </x:c>
      <x:c r="F49" s="9" t="str">
        <x:f>IF(OR(A49="",Instructions!$B$12+Instructions!$B$13&gt;0),"",B49+C49+D49)</x:f>
      </x:c>
      <x:c r="G49" s="9" t="str">
        <x:f>IF(OR(A49="",E49="",E49=0),"",1+COUNTIF($E$2:$E$101,"&gt;"&amp;E49))</x:f>
      </x:c>
      <x:c r="H49" s="1" t="str">
        <x:f>IF(A49="","",IF(OR(A49&lt;&gt;TRIM(A49),LEN(A49)&gt;160),"Fix name spacing or length",IF(COUNTIF($A$2:$A$101,"="&amp;SUBSTITUTE(SUBSTITUTE(SUBSTITUTE(A49,"~","~~"),"*","~*"),"?","~?"))&gt;1,"Fix duplicate name","")))</x:f>
      </x:c>
    </x:row>
    <x:row r="50" ht="25" customHeight="1">
      <x:c r="A50" s="8"/>
      <x:c r="B50" s="9" t="str">
        <x:f>IF(OR(A50="",Instructions!$B$12+Instructions!$B$13&gt;0),"",COUNTIF(Ballots!$A$2:$A$1001,"="&amp;SUBSTITUTE(SUBSTITUTE(SUBSTITUTE(A50,"~","~~"),"*","~*"),"?","~?")))</x:f>
      </x:c>
      <x:c r="C50" s="9" t="str">
        <x:f>IF(OR(A50="",Instructions!$B$12+Instructions!$B$13&gt;0),"",COUNTIF(Ballots!$B$2:$B$1001,"="&amp;SUBSTITUTE(SUBSTITUTE(SUBSTITUTE(A50,"~","~~"),"*","~*"),"?","~?")))</x:f>
      </x:c>
      <x:c r="D50" s="9" t="str">
        <x:f>IF(OR(A50="",Instructions!$B$12+Instructions!$B$13&gt;0),"",COUNTIF(Ballots!$C$2:$C$1001,"="&amp;SUBSTITUTE(SUBSTITUTE(SUBSTITUTE(A50,"~","~~"),"*","~*"),"?","~?")))</x:f>
      </x:c>
      <x:c r="E50" s="9" t="str">
        <x:f>IF(OR(A50="",Instructions!$B$12+Instructions!$B$13&gt;0),"",3*B50+2*C50+D50)</x:f>
      </x:c>
      <x:c r="F50" s="9" t="str">
        <x:f>IF(OR(A50="",Instructions!$B$12+Instructions!$B$13&gt;0),"",B50+C50+D50)</x:f>
      </x:c>
      <x:c r="G50" s="9" t="str">
        <x:f>IF(OR(A50="",E50="",E50=0),"",1+COUNTIF($E$2:$E$101,"&gt;"&amp;E50))</x:f>
      </x:c>
      <x:c r="H50" s="1" t="str">
        <x:f>IF(A50="","",IF(OR(A50&lt;&gt;TRIM(A50),LEN(A50)&gt;160),"Fix name spacing or length",IF(COUNTIF($A$2:$A$101,"="&amp;SUBSTITUTE(SUBSTITUTE(SUBSTITUTE(A50,"~","~~"),"*","~*"),"?","~?"))&gt;1,"Fix duplicate name","")))</x:f>
      </x:c>
    </x:row>
    <x:row r="51" ht="25" customHeight="1">
      <x:c r="A51" s="8"/>
      <x:c r="B51" s="9" t="str">
        <x:f>IF(OR(A51="",Instructions!$B$12+Instructions!$B$13&gt;0),"",COUNTIF(Ballots!$A$2:$A$1001,"="&amp;SUBSTITUTE(SUBSTITUTE(SUBSTITUTE(A51,"~","~~"),"*","~*"),"?","~?")))</x:f>
      </x:c>
      <x:c r="C51" s="9" t="str">
        <x:f>IF(OR(A51="",Instructions!$B$12+Instructions!$B$13&gt;0),"",COUNTIF(Ballots!$B$2:$B$1001,"="&amp;SUBSTITUTE(SUBSTITUTE(SUBSTITUTE(A51,"~","~~"),"*","~*"),"?","~?")))</x:f>
      </x:c>
      <x:c r="D51" s="9" t="str">
        <x:f>IF(OR(A51="",Instructions!$B$12+Instructions!$B$13&gt;0),"",COUNTIF(Ballots!$C$2:$C$1001,"="&amp;SUBSTITUTE(SUBSTITUTE(SUBSTITUTE(A51,"~","~~"),"*","~*"),"?","~?")))</x:f>
      </x:c>
      <x:c r="E51" s="9" t="str">
        <x:f>IF(OR(A51="",Instructions!$B$12+Instructions!$B$13&gt;0),"",3*B51+2*C51+D51)</x:f>
      </x:c>
      <x:c r="F51" s="9" t="str">
        <x:f>IF(OR(A51="",Instructions!$B$12+Instructions!$B$13&gt;0),"",B51+C51+D51)</x:f>
      </x:c>
      <x:c r="G51" s="9" t="str">
        <x:f>IF(OR(A51="",E51="",E51=0),"",1+COUNTIF($E$2:$E$101,"&gt;"&amp;E51))</x:f>
      </x:c>
      <x:c r="H51" s="1" t="str">
        <x:f>IF(A51="","",IF(OR(A51&lt;&gt;TRIM(A51),LEN(A51)&gt;160),"Fix name spacing or length",IF(COUNTIF($A$2:$A$101,"="&amp;SUBSTITUTE(SUBSTITUTE(SUBSTITUTE(A51,"~","~~"),"*","~*"),"?","~?"))&gt;1,"Fix duplicate name","")))</x:f>
      </x:c>
    </x:row>
    <x:row r="52" ht="25" customHeight="1">
      <x:c r="A52" s="8"/>
      <x:c r="B52" s="9" t="str">
        <x:f>IF(OR(A52="",Instructions!$B$12+Instructions!$B$13&gt;0),"",COUNTIF(Ballots!$A$2:$A$1001,"="&amp;SUBSTITUTE(SUBSTITUTE(SUBSTITUTE(A52,"~","~~"),"*","~*"),"?","~?")))</x:f>
      </x:c>
      <x:c r="C52" s="9" t="str">
        <x:f>IF(OR(A52="",Instructions!$B$12+Instructions!$B$13&gt;0),"",COUNTIF(Ballots!$B$2:$B$1001,"="&amp;SUBSTITUTE(SUBSTITUTE(SUBSTITUTE(A52,"~","~~"),"*","~*"),"?","~?")))</x:f>
      </x:c>
      <x:c r="D52" s="9" t="str">
        <x:f>IF(OR(A52="",Instructions!$B$12+Instructions!$B$13&gt;0),"",COUNTIF(Ballots!$C$2:$C$1001,"="&amp;SUBSTITUTE(SUBSTITUTE(SUBSTITUTE(A52,"~","~~"),"*","~*"),"?","~?")))</x:f>
      </x:c>
      <x:c r="E52" s="9" t="str">
        <x:f>IF(OR(A52="",Instructions!$B$12+Instructions!$B$13&gt;0),"",3*B52+2*C52+D52)</x:f>
      </x:c>
      <x:c r="F52" s="9" t="str">
        <x:f>IF(OR(A52="",Instructions!$B$12+Instructions!$B$13&gt;0),"",B52+C52+D52)</x:f>
      </x:c>
      <x:c r="G52" s="9" t="str">
        <x:f>IF(OR(A52="",E52="",E52=0),"",1+COUNTIF($E$2:$E$101,"&gt;"&amp;E52))</x:f>
      </x:c>
      <x:c r="H52" s="1" t="str">
        <x:f>IF(A52="","",IF(OR(A52&lt;&gt;TRIM(A52),LEN(A52)&gt;160),"Fix name spacing or length",IF(COUNTIF($A$2:$A$101,"="&amp;SUBSTITUTE(SUBSTITUTE(SUBSTITUTE(A52,"~","~~"),"*","~*"),"?","~?"))&gt;1,"Fix duplicate name","")))</x:f>
      </x:c>
    </x:row>
    <x:row r="53" ht="25" customHeight="1">
      <x:c r="A53" s="8"/>
      <x:c r="B53" s="9" t="str">
        <x:f>IF(OR(A53="",Instructions!$B$12+Instructions!$B$13&gt;0),"",COUNTIF(Ballots!$A$2:$A$1001,"="&amp;SUBSTITUTE(SUBSTITUTE(SUBSTITUTE(A53,"~","~~"),"*","~*"),"?","~?")))</x:f>
      </x:c>
      <x:c r="C53" s="9" t="str">
        <x:f>IF(OR(A53="",Instructions!$B$12+Instructions!$B$13&gt;0),"",COUNTIF(Ballots!$B$2:$B$1001,"="&amp;SUBSTITUTE(SUBSTITUTE(SUBSTITUTE(A53,"~","~~"),"*","~*"),"?","~?")))</x:f>
      </x:c>
      <x:c r="D53" s="9" t="str">
        <x:f>IF(OR(A53="",Instructions!$B$12+Instructions!$B$13&gt;0),"",COUNTIF(Ballots!$C$2:$C$1001,"="&amp;SUBSTITUTE(SUBSTITUTE(SUBSTITUTE(A53,"~","~~"),"*","~*"),"?","~?")))</x:f>
      </x:c>
      <x:c r="E53" s="9" t="str">
        <x:f>IF(OR(A53="",Instructions!$B$12+Instructions!$B$13&gt;0),"",3*B53+2*C53+D53)</x:f>
      </x:c>
      <x:c r="F53" s="9" t="str">
        <x:f>IF(OR(A53="",Instructions!$B$12+Instructions!$B$13&gt;0),"",B53+C53+D53)</x:f>
      </x:c>
      <x:c r="G53" s="9" t="str">
        <x:f>IF(OR(A53="",E53="",E53=0),"",1+COUNTIF($E$2:$E$101,"&gt;"&amp;E53))</x:f>
      </x:c>
      <x:c r="H53" s="1" t="str">
        <x:f>IF(A53="","",IF(OR(A53&lt;&gt;TRIM(A53),LEN(A53)&gt;160),"Fix name spacing or length",IF(COUNTIF($A$2:$A$101,"="&amp;SUBSTITUTE(SUBSTITUTE(SUBSTITUTE(A53,"~","~~"),"*","~*"),"?","~?"))&gt;1,"Fix duplicate name","")))</x:f>
      </x:c>
    </x:row>
    <x:row r="54" ht="25" customHeight="1">
      <x:c r="A54" s="8"/>
      <x:c r="B54" s="9" t="str">
        <x:f>IF(OR(A54="",Instructions!$B$12+Instructions!$B$13&gt;0),"",COUNTIF(Ballots!$A$2:$A$1001,"="&amp;SUBSTITUTE(SUBSTITUTE(SUBSTITUTE(A54,"~","~~"),"*","~*"),"?","~?")))</x:f>
      </x:c>
      <x:c r="C54" s="9" t="str">
        <x:f>IF(OR(A54="",Instructions!$B$12+Instructions!$B$13&gt;0),"",COUNTIF(Ballots!$B$2:$B$1001,"="&amp;SUBSTITUTE(SUBSTITUTE(SUBSTITUTE(A54,"~","~~"),"*","~*"),"?","~?")))</x:f>
      </x:c>
      <x:c r="D54" s="9" t="str">
        <x:f>IF(OR(A54="",Instructions!$B$12+Instructions!$B$13&gt;0),"",COUNTIF(Ballots!$C$2:$C$1001,"="&amp;SUBSTITUTE(SUBSTITUTE(SUBSTITUTE(A54,"~","~~"),"*","~*"),"?","~?")))</x:f>
      </x:c>
      <x:c r="E54" s="9" t="str">
        <x:f>IF(OR(A54="",Instructions!$B$12+Instructions!$B$13&gt;0),"",3*B54+2*C54+D54)</x:f>
      </x:c>
      <x:c r="F54" s="9" t="str">
        <x:f>IF(OR(A54="",Instructions!$B$12+Instructions!$B$13&gt;0),"",B54+C54+D54)</x:f>
      </x:c>
      <x:c r="G54" s="9" t="str">
        <x:f>IF(OR(A54="",E54="",E54=0),"",1+COUNTIF($E$2:$E$101,"&gt;"&amp;E54))</x:f>
      </x:c>
      <x:c r="H54" s="1" t="str">
        <x:f>IF(A54="","",IF(OR(A54&lt;&gt;TRIM(A54),LEN(A54)&gt;160),"Fix name spacing or length",IF(COUNTIF($A$2:$A$101,"="&amp;SUBSTITUTE(SUBSTITUTE(SUBSTITUTE(A54,"~","~~"),"*","~*"),"?","~?"))&gt;1,"Fix duplicate name","")))</x:f>
      </x:c>
    </x:row>
    <x:row r="55" ht="25" customHeight="1">
      <x:c r="A55" s="8"/>
      <x:c r="B55" s="9" t="str">
        <x:f>IF(OR(A55="",Instructions!$B$12+Instructions!$B$13&gt;0),"",COUNTIF(Ballots!$A$2:$A$1001,"="&amp;SUBSTITUTE(SUBSTITUTE(SUBSTITUTE(A55,"~","~~"),"*","~*"),"?","~?")))</x:f>
      </x:c>
      <x:c r="C55" s="9" t="str">
        <x:f>IF(OR(A55="",Instructions!$B$12+Instructions!$B$13&gt;0),"",COUNTIF(Ballots!$B$2:$B$1001,"="&amp;SUBSTITUTE(SUBSTITUTE(SUBSTITUTE(A55,"~","~~"),"*","~*"),"?","~?")))</x:f>
      </x:c>
      <x:c r="D55" s="9" t="str">
        <x:f>IF(OR(A55="",Instructions!$B$12+Instructions!$B$13&gt;0),"",COUNTIF(Ballots!$C$2:$C$1001,"="&amp;SUBSTITUTE(SUBSTITUTE(SUBSTITUTE(A55,"~","~~"),"*","~*"),"?","~?")))</x:f>
      </x:c>
      <x:c r="E55" s="9" t="str">
        <x:f>IF(OR(A55="",Instructions!$B$12+Instructions!$B$13&gt;0),"",3*B55+2*C55+D55)</x:f>
      </x:c>
      <x:c r="F55" s="9" t="str">
        <x:f>IF(OR(A55="",Instructions!$B$12+Instructions!$B$13&gt;0),"",B55+C55+D55)</x:f>
      </x:c>
      <x:c r="G55" s="9" t="str">
        <x:f>IF(OR(A55="",E55="",E55=0),"",1+COUNTIF($E$2:$E$101,"&gt;"&amp;E55))</x:f>
      </x:c>
      <x:c r="H55" s="1" t="str">
        <x:f>IF(A55="","",IF(OR(A55&lt;&gt;TRIM(A55),LEN(A55)&gt;160),"Fix name spacing or length",IF(COUNTIF($A$2:$A$101,"="&amp;SUBSTITUTE(SUBSTITUTE(SUBSTITUTE(A55,"~","~~"),"*","~*"),"?","~?"))&gt;1,"Fix duplicate name","")))</x:f>
      </x:c>
    </x:row>
    <x:row r="56" ht="25" customHeight="1">
      <x:c r="A56" s="8"/>
      <x:c r="B56" s="9" t="str">
        <x:f>IF(OR(A56="",Instructions!$B$12+Instructions!$B$13&gt;0),"",COUNTIF(Ballots!$A$2:$A$1001,"="&amp;SUBSTITUTE(SUBSTITUTE(SUBSTITUTE(A56,"~","~~"),"*","~*"),"?","~?")))</x:f>
      </x:c>
      <x:c r="C56" s="9" t="str">
        <x:f>IF(OR(A56="",Instructions!$B$12+Instructions!$B$13&gt;0),"",COUNTIF(Ballots!$B$2:$B$1001,"="&amp;SUBSTITUTE(SUBSTITUTE(SUBSTITUTE(A56,"~","~~"),"*","~*"),"?","~?")))</x:f>
      </x:c>
      <x:c r="D56" s="9" t="str">
        <x:f>IF(OR(A56="",Instructions!$B$12+Instructions!$B$13&gt;0),"",COUNTIF(Ballots!$C$2:$C$1001,"="&amp;SUBSTITUTE(SUBSTITUTE(SUBSTITUTE(A56,"~","~~"),"*","~*"),"?","~?")))</x:f>
      </x:c>
      <x:c r="E56" s="9" t="str">
        <x:f>IF(OR(A56="",Instructions!$B$12+Instructions!$B$13&gt;0),"",3*B56+2*C56+D56)</x:f>
      </x:c>
      <x:c r="F56" s="9" t="str">
        <x:f>IF(OR(A56="",Instructions!$B$12+Instructions!$B$13&gt;0),"",B56+C56+D56)</x:f>
      </x:c>
      <x:c r="G56" s="9" t="str">
        <x:f>IF(OR(A56="",E56="",E56=0),"",1+COUNTIF($E$2:$E$101,"&gt;"&amp;E56))</x:f>
      </x:c>
      <x:c r="H56" s="1" t="str">
        <x:f>IF(A56="","",IF(OR(A56&lt;&gt;TRIM(A56),LEN(A56)&gt;160),"Fix name spacing or length",IF(COUNTIF($A$2:$A$101,"="&amp;SUBSTITUTE(SUBSTITUTE(SUBSTITUTE(A56,"~","~~"),"*","~*"),"?","~?"))&gt;1,"Fix duplicate name","")))</x:f>
      </x:c>
    </x:row>
    <x:row r="57" ht="25" customHeight="1">
      <x:c r="A57" s="8"/>
      <x:c r="B57" s="9" t="str">
        <x:f>IF(OR(A57="",Instructions!$B$12+Instructions!$B$13&gt;0),"",COUNTIF(Ballots!$A$2:$A$1001,"="&amp;SUBSTITUTE(SUBSTITUTE(SUBSTITUTE(A57,"~","~~"),"*","~*"),"?","~?")))</x:f>
      </x:c>
      <x:c r="C57" s="9" t="str">
        <x:f>IF(OR(A57="",Instructions!$B$12+Instructions!$B$13&gt;0),"",COUNTIF(Ballots!$B$2:$B$1001,"="&amp;SUBSTITUTE(SUBSTITUTE(SUBSTITUTE(A57,"~","~~"),"*","~*"),"?","~?")))</x:f>
      </x:c>
      <x:c r="D57" s="9" t="str">
        <x:f>IF(OR(A57="",Instructions!$B$12+Instructions!$B$13&gt;0),"",COUNTIF(Ballots!$C$2:$C$1001,"="&amp;SUBSTITUTE(SUBSTITUTE(SUBSTITUTE(A57,"~","~~"),"*","~*"),"?","~?")))</x:f>
      </x:c>
      <x:c r="E57" s="9" t="str">
        <x:f>IF(OR(A57="",Instructions!$B$12+Instructions!$B$13&gt;0),"",3*B57+2*C57+D57)</x:f>
      </x:c>
      <x:c r="F57" s="9" t="str">
        <x:f>IF(OR(A57="",Instructions!$B$12+Instructions!$B$13&gt;0),"",B57+C57+D57)</x:f>
      </x:c>
      <x:c r="G57" s="9" t="str">
        <x:f>IF(OR(A57="",E57="",E57=0),"",1+COUNTIF($E$2:$E$101,"&gt;"&amp;E57))</x:f>
      </x:c>
      <x:c r="H57" s="1" t="str">
        <x:f>IF(A57="","",IF(OR(A57&lt;&gt;TRIM(A57),LEN(A57)&gt;160),"Fix name spacing or length",IF(COUNTIF($A$2:$A$101,"="&amp;SUBSTITUTE(SUBSTITUTE(SUBSTITUTE(A57,"~","~~"),"*","~*"),"?","~?"))&gt;1,"Fix duplicate name","")))</x:f>
      </x:c>
    </x:row>
    <x:row r="58" ht="25" customHeight="1">
      <x:c r="A58" s="8"/>
      <x:c r="B58" s="9" t="str">
        <x:f>IF(OR(A58="",Instructions!$B$12+Instructions!$B$13&gt;0),"",COUNTIF(Ballots!$A$2:$A$1001,"="&amp;SUBSTITUTE(SUBSTITUTE(SUBSTITUTE(A58,"~","~~"),"*","~*"),"?","~?")))</x:f>
      </x:c>
      <x:c r="C58" s="9" t="str">
        <x:f>IF(OR(A58="",Instructions!$B$12+Instructions!$B$13&gt;0),"",COUNTIF(Ballots!$B$2:$B$1001,"="&amp;SUBSTITUTE(SUBSTITUTE(SUBSTITUTE(A58,"~","~~"),"*","~*"),"?","~?")))</x:f>
      </x:c>
      <x:c r="D58" s="9" t="str">
        <x:f>IF(OR(A58="",Instructions!$B$12+Instructions!$B$13&gt;0),"",COUNTIF(Ballots!$C$2:$C$1001,"="&amp;SUBSTITUTE(SUBSTITUTE(SUBSTITUTE(A58,"~","~~"),"*","~*"),"?","~?")))</x:f>
      </x:c>
      <x:c r="E58" s="9" t="str">
        <x:f>IF(OR(A58="",Instructions!$B$12+Instructions!$B$13&gt;0),"",3*B58+2*C58+D58)</x:f>
      </x:c>
      <x:c r="F58" s="9" t="str">
        <x:f>IF(OR(A58="",Instructions!$B$12+Instructions!$B$13&gt;0),"",B58+C58+D58)</x:f>
      </x:c>
      <x:c r="G58" s="9" t="str">
        <x:f>IF(OR(A58="",E58="",E58=0),"",1+COUNTIF($E$2:$E$101,"&gt;"&amp;E58))</x:f>
      </x:c>
      <x:c r="H58" s="1" t="str">
        <x:f>IF(A58="","",IF(OR(A58&lt;&gt;TRIM(A58),LEN(A58)&gt;160),"Fix name spacing or length",IF(COUNTIF($A$2:$A$101,"="&amp;SUBSTITUTE(SUBSTITUTE(SUBSTITUTE(A58,"~","~~"),"*","~*"),"?","~?"))&gt;1,"Fix duplicate name","")))</x:f>
      </x:c>
    </x:row>
    <x:row r="59" ht="25" customHeight="1">
      <x:c r="A59" s="8"/>
      <x:c r="B59" s="9" t="str">
        <x:f>IF(OR(A59="",Instructions!$B$12+Instructions!$B$13&gt;0),"",COUNTIF(Ballots!$A$2:$A$1001,"="&amp;SUBSTITUTE(SUBSTITUTE(SUBSTITUTE(A59,"~","~~"),"*","~*"),"?","~?")))</x:f>
      </x:c>
      <x:c r="C59" s="9" t="str">
        <x:f>IF(OR(A59="",Instructions!$B$12+Instructions!$B$13&gt;0),"",COUNTIF(Ballots!$B$2:$B$1001,"="&amp;SUBSTITUTE(SUBSTITUTE(SUBSTITUTE(A59,"~","~~"),"*","~*"),"?","~?")))</x:f>
      </x:c>
      <x:c r="D59" s="9" t="str">
        <x:f>IF(OR(A59="",Instructions!$B$12+Instructions!$B$13&gt;0),"",COUNTIF(Ballots!$C$2:$C$1001,"="&amp;SUBSTITUTE(SUBSTITUTE(SUBSTITUTE(A59,"~","~~"),"*","~*"),"?","~?")))</x:f>
      </x:c>
      <x:c r="E59" s="9" t="str">
        <x:f>IF(OR(A59="",Instructions!$B$12+Instructions!$B$13&gt;0),"",3*B59+2*C59+D59)</x:f>
      </x:c>
      <x:c r="F59" s="9" t="str">
        <x:f>IF(OR(A59="",Instructions!$B$12+Instructions!$B$13&gt;0),"",B59+C59+D59)</x:f>
      </x:c>
      <x:c r="G59" s="9" t="str">
        <x:f>IF(OR(A59="",E59="",E59=0),"",1+COUNTIF($E$2:$E$101,"&gt;"&amp;E59))</x:f>
      </x:c>
      <x:c r="H59" s="1" t="str">
        <x:f>IF(A59="","",IF(OR(A59&lt;&gt;TRIM(A59),LEN(A59)&gt;160),"Fix name spacing or length",IF(COUNTIF($A$2:$A$101,"="&amp;SUBSTITUTE(SUBSTITUTE(SUBSTITUTE(A59,"~","~~"),"*","~*"),"?","~?"))&gt;1,"Fix duplicate name","")))</x:f>
      </x:c>
    </x:row>
    <x:row r="60" ht="25" customHeight="1">
      <x:c r="A60" s="8"/>
      <x:c r="B60" s="9" t="str">
        <x:f>IF(OR(A60="",Instructions!$B$12+Instructions!$B$13&gt;0),"",COUNTIF(Ballots!$A$2:$A$1001,"="&amp;SUBSTITUTE(SUBSTITUTE(SUBSTITUTE(A60,"~","~~"),"*","~*"),"?","~?")))</x:f>
      </x:c>
      <x:c r="C60" s="9" t="str">
        <x:f>IF(OR(A60="",Instructions!$B$12+Instructions!$B$13&gt;0),"",COUNTIF(Ballots!$B$2:$B$1001,"="&amp;SUBSTITUTE(SUBSTITUTE(SUBSTITUTE(A60,"~","~~"),"*","~*"),"?","~?")))</x:f>
      </x:c>
      <x:c r="D60" s="9" t="str">
        <x:f>IF(OR(A60="",Instructions!$B$12+Instructions!$B$13&gt;0),"",COUNTIF(Ballots!$C$2:$C$1001,"="&amp;SUBSTITUTE(SUBSTITUTE(SUBSTITUTE(A60,"~","~~"),"*","~*"),"?","~?")))</x:f>
      </x:c>
      <x:c r="E60" s="9" t="str">
        <x:f>IF(OR(A60="",Instructions!$B$12+Instructions!$B$13&gt;0),"",3*B60+2*C60+D60)</x:f>
      </x:c>
      <x:c r="F60" s="9" t="str">
        <x:f>IF(OR(A60="",Instructions!$B$12+Instructions!$B$13&gt;0),"",B60+C60+D60)</x:f>
      </x:c>
      <x:c r="G60" s="9" t="str">
        <x:f>IF(OR(A60="",E60="",E60=0),"",1+COUNTIF($E$2:$E$101,"&gt;"&amp;E60))</x:f>
      </x:c>
      <x:c r="H60" s="1" t="str">
        <x:f>IF(A60="","",IF(OR(A60&lt;&gt;TRIM(A60),LEN(A60)&gt;160),"Fix name spacing or length",IF(COUNTIF($A$2:$A$101,"="&amp;SUBSTITUTE(SUBSTITUTE(SUBSTITUTE(A60,"~","~~"),"*","~*"),"?","~?"))&gt;1,"Fix duplicate name","")))</x:f>
      </x:c>
    </x:row>
    <x:row r="61" ht="25" customHeight="1">
      <x:c r="A61" s="8"/>
      <x:c r="B61" s="9" t="str">
        <x:f>IF(OR(A61="",Instructions!$B$12+Instructions!$B$13&gt;0),"",COUNTIF(Ballots!$A$2:$A$1001,"="&amp;SUBSTITUTE(SUBSTITUTE(SUBSTITUTE(A61,"~","~~"),"*","~*"),"?","~?")))</x:f>
      </x:c>
      <x:c r="C61" s="9" t="str">
        <x:f>IF(OR(A61="",Instructions!$B$12+Instructions!$B$13&gt;0),"",COUNTIF(Ballots!$B$2:$B$1001,"="&amp;SUBSTITUTE(SUBSTITUTE(SUBSTITUTE(A61,"~","~~"),"*","~*"),"?","~?")))</x:f>
      </x:c>
      <x:c r="D61" s="9" t="str">
        <x:f>IF(OR(A61="",Instructions!$B$12+Instructions!$B$13&gt;0),"",COUNTIF(Ballots!$C$2:$C$1001,"="&amp;SUBSTITUTE(SUBSTITUTE(SUBSTITUTE(A61,"~","~~"),"*","~*"),"?","~?")))</x:f>
      </x:c>
      <x:c r="E61" s="9" t="str">
        <x:f>IF(OR(A61="",Instructions!$B$12+Instructions!$B$13&gt;0),"",3*B61+2*C61+D61)</x:f>
      </x:c>
      <x:c r="F61" s="9" t="str">
        <x:f>IF(OR(A61="",Instructions!$B$12+Instructions!$B$13&gt;0),"",B61+C61+D61)</x:f>
      </x:c>
      <x:c r="G61" s="9" t="str">
        <x:f>IF(OR(A61="",E61="",E61=0),"",1+COUNTIF($E$2:$E$101,"&gt;"&amp;E61))</x:f>
      </x:c>
      <x:c r="H61" s="1" t="str">
        <x:f>IF(A61="","",IF(OR(A61&lt;&gt;TRIM(A61),LEN(A61)&gt;160),"Fix name spacing or length",IF(COUNTIF($A$2:$A$101,"="&amp;SUBSTITUTE(SUBSTITUTE(SUBSTITUTE(A61,"~","~~"),"*","~*"),"?","~?"))&gt;1,"Fix duplicate name","")))</x:f>
      </x:c>
    </x:row>
    <x:row r="62" ht="25" customHeight="1">
      <x:c r="A62" s="8"/>
      <x:c r="B62" s="9" t="str">
        <x:f>IF(OR(A62="",Instructions!$B$12+Instructions!$B$13&gt;0),"",COUNTIF(Ballots!$A$2:$A$1001,"="&amp;SUBSTITUTE(SUBSTITUTE(SUBSTITUTE(A62,"~","~~"),"*","~*"),"?","~?")))</x:f>
      </x:c>
      <x:c r="C62" s="9" t="str">
        <x:f>IF(OR(A62="",Instructions!$B$12+Instructions!$B$13&gt;0),"",COUNTIF(Ballots!$B$2:$B$1001,"="&amp;SUBSTITUTE(SUBSTITUTE(SUBSTITUTE(A62,"~","~~"),"*","~*"),"?","~?")))</x:f>
      </x:c>
      <x:c r="D62" s="9" t="str">
        <x:f>IF(OR(A62="",Instructions!$B$12+Instructions!$B$13&gt;0),"",COUNTIF(Ballots!$C$2:$C$1001,"="&amp;SUBSTITUTE(SUBSTITUTE(SUBSTITUTE(A62,"~","~~"),"*","~*"),"?","~?")))</x:f>
      </x:c>
      <x:c r="E62" s="9" t="str">
        <x:f>IF(OR(A62="",Instructions!$B$12+Instructions!$B$13&gt;0),"",3*B62+2*C62+D62)</x:f>
      </x:c>
      <x:c r="F62" s="9" t="str">
        <x:f>IF(OR(A62="",Instructions!$B$12+Instructions!$B$13&gt;0),"",B62+C62+D62)</x:f>
      </x:c>
      <x:c r="G62" s="9" t="str">
        <x:f>IF(OR(A62="",E62="",E62=0),"",1+COUNTIF($E$2:$E$101,"&gt;"&amp;E62))</x:f>
      </x:c>
      <x:c r="H62" s="1" t="str">
        <x:f>IF(A62="","",IF(OR(A62&lt;&gt;TRIM(A62),LEN(A62)&gt;160),"Fix name spacing or length",IF(COUNTIF($A$2:$A$101,"="&amp;SUBSTITUTE(SUBSTITUTE(SUBSTITUTE(A62,"~","~~"),"*","~*"),"?","~?"))&gt;1,"Fix duplicate name","")))</x:f>
      </x:c>
    </x:row>
    <x:row r="63" ht="25" customHeight="1">
      <x:c r="A63" s="8"/>
      <x:c r="B63" s="9" t="str">
        <x:f>IF(OR(A63="",Instructions!$B$12+Instructions!$B$13&gt;0),"",COUNTIF(Ballots!$A$2:$A$1001,"="&amp;SUBSTITUTE(SUBSTITUTE(SUBSTITUTE(A63,"~","~~"),"*","~*"),"?","~?")))</x:f>
      </x:c>
      <x:c r="C63" s="9" t="str">
        <x:f>IF(OR(A63="",Instructions!$B$12+Instructions!$B$13&gt;0),"",COUNTIF(Ballots!$B$2:$B$1001,"="&amp;SUBSTITUTE(SUBSTITUTE(SUBSTITUTE(A63,"~","~~"),"*","~*"),"?","~?")))</x:f>
      </x:c>
      <x:c r="D63" s="9" t="str">
        <x:f>IF(OR(A63="",Instructions!$B$12+Instructions!$B$13&gt;0),"",COUNTIF(Ballots!$C$2:$C$1001,"="&amp;SUBSTITUTE(SUBSTITUTE(SUBSTITUTE(A63,"~","~~"),"*","~*"),"?","~?")))</x:f>
      </x:c>
      <x:c r="E63" s="9" t="str">
        <x:f>IF(OR(A63="",Instructions!$B$12+Instructions!$B$13&gt;0),"",3*B63+2*C63+D63)</x:f>
      </x:c>
      <x:c r="F63" s="9" t="str">
        <x:f>IF(OR(A63="",Instructions!$B$12+Instructions!$B$13&gt;0),"",B63+C63+D63)</x:f>
      </x:c>
      <x:c r="G63" s="9" t="str">
        <x:f>IF(OR(A63="",E63="",E63=0),"",1+COUNTIF($E$2:$E$101,"&gt;"&amp;E63))</x:f>
      </x:c>
      <x:c r="H63" s="1" t="str">
        <x:f>IF(A63="","",IF(OR(A63&lt;&gt;TRIM(A63),LEN(A63)&gt;160),"Fix name spacing or length",IF(COUNTIF($A$2:$A$101,"="&amp;SUBSTITUTE(SUBSTITUTE(SUBSTITUTE(A63,"~","~~"),"*","~*"),"?","~?"))&gt;1,"Fix duplicate name","")))</x:f>
      </x:c>
    </x:row>
    <x:row r="64" ht="25" customHeight="1">
      <x:c r="A64" s="8"/>
      <x:c r="B64" s="9" t="str">
        <x:f>IF(OR(A64="",Instructions!$B$12+Instructions!$B$13&gt;0),"",COUNTIF(Ballots!$A$2:$A$1001,"="&amp;SUBSTITUTE(SUBSTITUTE(SUBSTITUTE(A64,"~","~~"),"*","~*"),"?","~?")))</x:f>
      </x:c>
      <x:c r="C64" s="9" t="str">
        <x:f>IF(OR(A64="",Instructions!$B$12+Instructions!$B$13&gt;0),"",COUNTIF(Ballots!$B$2:$B$1001,"="&amp;SUBSTITUTE(SUBSTITUTE(SUBSTITUTE(A64,"~","~~"),"*","~*"),"?","~?")))</x:f>
      </x:c>
      <x:c r="D64" s="9" t="str">
        <x:f>IF(OR(A64="",Instructions!$B$12+Instructions!$B$13&gt;0),"",COUNTIF(Ballots!$C$2:$C$1001,"="&amp;SUBSTITUTE(SUBSTITUTE(SUBSTITUTE(A64,"~","~~"),"*","~*"),"?","~?")))</x:f>
      </x:c>
      <x:c r="E64" s="9" t="str">
        <x:f>IF(OR(A64="",Instructions!$B$12+Instructions!$B$13&gt;0),"",3*B64+2*C64+D64)</x:f>
      </x:c>
      <x:c r="F64" s="9" t="str">
        <x:f>IF(OR(A64="",Instructions!$B$12+Instructions!$B$13&gt;0),"",B64+C64+D64)</x:f>
      </x:c>
      <x:c r="G64" s="9" t="str">
        <x:f>IF(OR(A64="",E64="",E64=0),"",1+COUNTIF($E$2:$E$101,"&gt;"&amp;E64))</x:f>
      </x:c>
      <x:c r="H64" s="1" t="str">
        <x:f>IF(A64="","",IF(OR(A64&lt;&gt;TRIM(A64),LEN(A64)&gt;160),"Fix name spacing or length",IF(COUNTIF($A$2:$A$101,"="&amp;SUBSTITUTE(SUBSTITUTE(SUBSTITUTE(A64,"~","~~"),"*","~*"),"?","~?"))&gt;1,"Fix duplicate name","")))</x:f>
      </x:c>
    </x:row>
    <x:row r="65" ht="25" customHeight="1">
      <x:c r="A65" s="8"/>
      <x:c r="B65" s="9" t="str">
        <x:f>IF(OR(A65="",Instructions!$B$12+Instructions!$B$13&gt;0),"",COUNTIF(Ballots!$A$2:$A$1001,"="&amp;SUBSTITUTE(SUBSTITUTE(SUBSTITUTE(A65,"~","~~"),"*","~*"),"?","~?")))</x:f>
      </x:c>
      <x:c r="C65" s="9" t="str">
        <x:f>IF(OR(A65="",Instructions!$B$12+Instructions!$B$13&gt;0),"",COUNTIF(Ballots!$B$2:$B$1001,"="&amp;SUBSTITUTE(SUBSTITUTE(SUBSTITUTE(A65,"~","~~"),"*","~*"),"?","~?")))</x:f>
      </x:c>
      <x:c r="D65" s="9" t="str">
        <x:f>IF(OR(A65="",Instructions!$B$12+Instructions!$B$13&gt;0),"",COUNTIF(Ballots!$C$2:$C$1001,"="&amp;SUBSTITUTE(SUBSTITUTE(SUBSTITUTE(A65,"~","~~"),"*","~*"),"?","~?")))</x:f>
      </x:c>
      <x:c r="E65" s="9" t="str">
        <x:f>IF(OR(A65="",Instructions!$B$12+Instructions!$B$13&gt;0),"",3*B65+2*C65+D65)</x:f>
      </x:c>
      <x:c r="F65" s="9" t="str">
        <x:f>IF(OR(A65="",Instructions!$B$12+Instructions!$B$13&gt;0),"",B65+C65+D65)</x:f>
      </x:c>
      <x:c r="G65" s="9" t="str">
        <x:f>IF(OR(A65="",E65="",E65=0),"",1+COUNTIF($E$2:$E$101,"&gt;"&amp;E65))</x:f>
      </x:c>
      <x:c r="H65" s="1" t="str">
        <x:f>IF(A65="","",IF(OR(A65&lt;&gt;TRIM(A65),LEN(A65)&gt;160),"Fix name spacing or length",IF(COUNTIF($A$2:$A$101,"="&amp;SUBSTITUTE(SUBSTITUTE(SUBSTITUTE(A65,"~","~~"),"*","~*"),"?","~?"))&gt;1,"Fix duplicate name","")))</x:f>
      </x:c>
    </x:row>
    <x:row r="66" ht="25" customHeight="1">
      <x:c r="A66" s="8"/>
      <x:c r="B66" s="9" t="str">
        <x:f>IF(OR(A66="",Instructions!$B$12+Instructions!$B$13&gt;0),"",COUNTIF(Ballots!$A$2:$A$1001,"="&amp;SUBSTITUTE(SUBSTITUTE(SUBSTITUTE(A66,"~","~~"),"*","~*"),"?","~?")))</x:f>
      </x:c>
      <x:c r="C66" s="9" t="str">
        <x:f>IF(OR(A66="",Instructions!$B$12+Instructions!$B$13&gt;0),"",COUNTIF(Ballots!$B$2:$B$1001,"="&amp;SUBSTITUTE(SUBSTITUTE(SUBSTITUTE(A66,"~","~~"),"*","~*"),"?","~?")))</x:f>
      </x:c>
      <x:c r="D66" s="9" t="str">
        <x:f>IF(OR(A66="",Instructions!$B$12+Instructions!$B$13&gt;0),"",COUNTIF(Ballots!$C$2:$C$1001,"="&amp;SUBSTITUTE(SUBSTITUTE(SUBSTITUTE(A66,"~","~~"),"*","~*"),"?","~?")))</x:f>
      </x:c>
      <x:c r="E66" s="9" t="str">
        <x:f>IF(OR(A66="",Instructions!$B$12+Instructions!$B$13&gt;0),"",3*B66+2*C66+D66)</x:f>
      </x:c>
      <x:c r="F66" s="9" t="str">
        <x:f>IF(OR(A66="",Instructions!$B$12+Instructions!$B$13&gt;0),"",B66+C66+D66)</x:f>
      </x:c>
      <x:c r="G66" s="9" t="str">
        <x:f>IF(OR(A66="",E66="",E66=0),"",1+COUNTIF($E$2:$E$101,"&gt;"&amp;E66))</x:f>
      </x:c>
      <x:c r="H66" s="1" t="str">
        <x:f>IF(A66="","",IF(OR(A66&lt;&gt;TRIM(A66),LEN(A66)&gt;160),"Fix name spacing or length",IF(COUNTIF($A$2:$A$101,"="&amp;SUBSTITUTE(SUBSTITUTE(SUBSTITUTE(A66,"~","~~"),"*","~*"),"?","~?"))&gt;1,"Fix duplicate name","")))</x:f>
      </x:c>
    </x:row>
    <x:row r="67" ht="25" customHeight="1">
      <x:c r="A67" s="8"/>
      <x:c r="B67" s="9" t="str">
        <x:f>IF(OR(A67="",Instructions!$B$12+Instructions!$B$13&gt;0),"",COUNTIF(Ballots!$A$2:$A$1001,"="&amp;SUBSTITUTE(SUBSTITUTE(SUBSTITUTE(A67,"~","~~"),"*","~*"),"?","~?")))</x:f>
      </x:c>
      <x:c r="C67" s="9" t="str">
        <x:f>IF(OR(A67="",Instructions!$B$12+Instructions!$B$13&gt;0),"",COUNTIF(Ballots!$B$2:$B$1001,"="&amp;SUBSTITUTE(SUBSTITUTE(SUBSTITUTE(A67,"~","~~"),"*","~*"),"?","~?")))</x:f>
      </x:c>
      <x:c r="D67" s="9" t="str">
        <x:f>IF(OR(A67="",Instructions!$B$12+Instructions!$B$13&gt;0),"",COUNTIF(Ballots!$C$2:$C$1001,"="&amp;SUBSTITUTE(SUBSTITUTE(SUBSTITUTE(A67,"~","~~"),"*","~*"),"?","~?")))</x:f>
      </x:c>
      <x:c r="E67" s="9" t="str">
        <x:f>IF(OR(A67="",Instructions!$B$12+Instructions!$B$13&gt;0),"",3*B67+2*C67+D67)</x:f>
      </x:c>
      <x:c r="F67" s="9" t="str">
        <x:f>IF(OR(A67="",Instructions!$B$12+Instructions!$B$13&gt;0),"",B67+C67+D67)</x:f>
      </x:c>
      <x:c r="G67" s="9" t="str">
        <x:f>IF(OR(A67="",E67="",E67=0),"",1+COUNTIF($E$2:$E$101,"&gt;"&amp;E67))</x:f>
      </x:c>
      <x:c r="H67" s="1" t="str">
        <x:f>IF(A67="","",IF(OR(A67&lt;&gt;TRIM(A67),LEN(A67)&gt;160),"Fix name spacing or length",IF(COUNTIF($A$2:$A$101,"="&amp;SUBSTITUTE(SUBSTITUTE(SUBSTITUTE(A67,"~","~~"),"*","~*"),"?","~?"))&gt;1,"Fix duplicate name","")))</x:f>
      </x:c>
    </x:row>
    <x:row r="68" ht="25" customHeight="1">
      <x:c r="A68" s="8"/>
      <x:c r="B68" s="9" t="str">
        <x:f>IF(OR(A68="",Instructions!$B$12+Instructions!$B$13&gt;0),"",COUNTIF(Ballots!$A$2:$A$1001,"="&amp;SUBSTITUTE(SUBSTITUTE(SUBSTITUTE(A68,"~","~~"),"*","~*"),"?","~?")))</x:f>
      </x:c>
      <x:c r="C68" s="9" t="str">
        <x:f>IF(OR(A68="",Instructions!$B$12+Instructions!$B$13&gt;0),"",COUNTIF(Ballots!$B$2:$B$1001,"="&amp;SUBSTITUTE(SUBSTITUTE(SUBSTITUTE(A68,"~","~~"),"*","~*"),"?","~?")))</x:f>
      </x:c>
      <x:c r="D68" s="9" t="str">
        <x:f>IF(OR(A68="",Instructions!$B$12+Instructions!$B$13&gt;0),"",COUNTIF(Ballots!$C$2:$C$1001,"="&amp;SUBSTITUTE(SUBSTITUTE(SUBSTITUTE(A68,"~","~~"),"*","~*"),"?","~?")))</x:f>
      </x:c>
      <x:c r="E68" s="9" t="str">
        <x:f>IF(OR(A68="",Instructions!$B$12+Instructions!$B$13&gt;0),"",3*B68+2*C68+D68)</x:f>
      </x:c>
      <x:c r="F68" s="9" t="str">
        <x:f>IF(OR(A68="",Instructions!$B$12+Instructions!$B$13&gt;0),"",B68+C68+D68)</x:f>
      </x:c>
      <x:c r="G68" s="9" t="str">
        <x:f>IF(OR(A68="",E68="",E68=0),"",1+COUNTIF($E$2:$E$101,"&gt;"&amp;E68))</x:f>
      </x:c>
      <x:c r="H68" s="1" t="str">
        <x:f>IF(A68="","",IF(OR(A68&lt;&gt;TRIM(A68),LEN(A68)&gt;160),"Fix name spacing or length",IF(COUNTIF($A$2:$A$101,"="&amp;SUBSTITUTE(SUBSTITUTE(SUBSTITUTE(A68,"~","~~"),"*","~*"),"?","~?"))&gt;1,"Fix duplicate name","")))</x:f>
      </x:c>
    </x:row>
    <x:row r="69" ht="25" customHeight="1">
      <x:c r="A69" s="8"/>
      <x:c r="B69" s="9" t="str">
        <x:f>IF(OR(A69="",Instructions!$B$12+Instructions!$B$13&gt;0),"",COUNTIF(Ballots!$A$2:$A$1001,"="&amp;SUBSTITUTE(SUBSTITUTE(SUBSTITUTE(A69,"~","~~"),"*","~*"),"?","~?")))</x:f>
      </x:c>
      <x:c r="C69" s="9" t="str">
        <x:f>IF(OR(A69="",Instructions!$B$12+Instructions!$B$13&gt;0),"",COUNTIF(Ballots!$B$2:$B$1001,"="&amp;SUBSTITUTE(SUBSTITUTE(SUBSTITUTE(A69,"~","~~"),"*","~*"),"?","~?")))</x:f>
      </x:c>
      <x:c r="D69" s="9" t="str">
        <x:f>IF(OR(A69="",Instructions!$B$12+Instructions!$B$13&gt;0),"",COUNTIF(Ballots!$C$2:$C$1001,"="&amp;SUBSTITUTE(SUBSTITUTE(SUBSTITUTE(A69,"~","~~"),"*","~*"),"?","~?")))</x:f>
      </x:c>
      <x:c r="E69" s="9" t="str">
        <x:f>IF(OR(A69="",Instructions!$B$12+Instructions!$B$13&gt;0),"",3*B69+2*C69+D69)</x:f>
      </x:c>
      <x:c r="F69" s="9" t="str">
        <x:f>IF(OR(A69="",Instructions!$B$12+Instructions!$B$13&gt;0),"",B69+C69+D69)</x:f>
      </x:c>
      <x:c r="G69" s="9" t="str">
        <x:f>IF(OR(A69="",E69="",E69=0),"",1+COUNTIF($E$2:$E$101,"&gt;"&amp;E69))</x:f>
      </x:c>
      <x:c r="H69" s="1" t="str">
        <x:f>IF(A69="","",IF(OR(A69&lt;&gt;TRIM(A69),LEN(A69)&gt;160),"Fix name spacing or length",IF(COUNTIF($A$2:$A$101,"="&amp;SUBSTITUTE(SUBSTITUTE(SUBSTITUTE(A69,"~","~~"),"*","~*"),"?","~?"))&gt;1,"Fix duplicate name","")))</x:f>
      </x:c>
    </x:row>
    <x:row r="70" ht="25" customHeight="1">
      <x:c r="A70" s="8"/>
      <x:c r="B70" s="9" t="str">
        <x:f>IF(OR(A70="",Instructions!$B$12+Instructions!$B$13&gt;0),"",COUNTIF(Ballots!$A$2:$A$1001,"="&amp;SUBSTITUTE(SUBSTITUTE(SUBSTITUTE(A70,"~","~~"),"*","~*"),"?","~?")))</x:f>
      </x:c>
      <x:c r="C70" s="9" t="str">
        <x:f>IF(OR(A70="",Instructions!$B$12+Instructions!$B$13&gt;0),"",COUNTIF(Ballots!$B$2:$B$1001,"="&amp;SUBSTITUTE(SUBSTITUTE(SUBSTITUTE(A70,"~","~~"),"*","~*"),"?","~?")))</x:f>
      </x:c>
      <x:c r="D70" s="9" t="str">
        <x:f>IF(OR(A70="",Instructions!$B$12+Instructions!$B$13&gt;0),"",COUNTIF(Ballots!$C$2:$C$1001,"="&amp;SUBSTITUTE(SUBSTITUTE(SUBSTITUTE(A70,"~","~~"),"*","~*"),"?","~?")))</x:f>
      </x:c>
      <x:c r="E70" s="9" t="str">
        <x:f>IF(OR(A70="",Instructions!$B$12+Instructions!$B$13&gt;0),"",3*B70+2*C70+D70)</x:f>
      </x:c>
      <x:c r="F70" s="9" t="str">
        <x:f>IF(OR(A70="",Instructions!$B$12+Instructions!$B$13&gt;0),"",B70+C70+D70)</x:f>
      </x:c>
      <x:c r="G70" s="9" t="str">
        <x:f>IF(OR(A70="",E70="",E70=0),"",1+COUNTIF($E$2:$E$101,"&gt;"&amp;E70))</x:f>
      </x:c>
      <x:c r="H70" s="1" t="str">
        <x:f>IF(A70="","",IF(OR(A70&lt;&gt;TRIM(A70),LEN(A70)&gt;160),"Fix name spacing or length",IF(COUNTIF($A$2:$A$101,"="&amp;SUBSTITUTE(SUBSTITUTE(SUBSTITUTE(A70,"~","~~"),"*","~*"),"?","~?"))&gt;1,"Fix duplicate name","")))</x:f>
      </x:c>
    </x:row>
    <x:row r="71" ht="25" customHeight="1">
      <x:c r="A71" s="8"/>
      <x:c r="B71" s="9" t="str">
        <x:f>IF(OR(A71="",Instructions!$B$12+Instructions!$B$13&gt;0),"",COUNTIF(Ballots!$A$2:$A$1001,"="&amp;SUBSTITUTE(SUBSTITUTE(SUBSTITUTE(A71,"~","~~"),"*","~*"),"?","~?")))</x:f>
      </x:c>
      <x:c r="C71" s="9" t="str">
        <x:f>IF(OR(A71="",Instructions!$B$12+Instructions!$B$13&gt;0),"",COUNTIF(Ballots!$B$2:$B$1001,"="&amp;SUBSTITUTE(SUBSTITUTE(SUBSTITUTE(A71,"~","~~"),"*","~*"),"?","~?")))</x:f>
      </x:c>
      <x:c r="D71" s="9" t="str">
        <x:f>IF(OR(A71="",Instructions!$B$12+Instructions!$B$13&gt;0),"",COUNTIF(Ballots!$C$2:$C$1001,"="&amp;SUBSTITUTE(SUBSTITUTE(SUBSTITUTE(A71,"~","~~"),"*","~*"),"?","~?")))</x:f>
      </x:c>
      <x:c r="E71" s="9" t="str">
        <x:f>IF(OR(A71="",Instructions!$B$12+Instructions!$B$13&gt;0),"",3*B71+2*C71+D71)</x:f>
      </x:c>
      <x:c r="F71" s="9" t="str">
        <x:f>IF(OR(A71="",Instructions!$B$12+Instructions!$B$13&gt;0),"",B71+C71+D71)</x:f>
      </x:c>
      <x:c r="G71" s="9" t="str">
        <x:f>IF(OR(A71="",E71="",E71=0),"",1+COUNTIF($E$2:$E$101,"&gt;"&amp;E71))</x:f>
      </x:c>
      <x:c r="H71" s="1" t="str">
        <x:f>IF(A71="","",IF(OR(A71&lt;&gt;TRIM(A71),LEN(A71)&gt;160),"Fix name spacing or length",IF(COUNTIF($A$2:$A$101,"="&amp;SUBSTITUTE(SUBSTITUTE(SUBSTITUTE(A71,"~","~~"),"*","~*"),"?","~?"))&gt;1,"Fix duplicate name","")))</x:f>
      </x:c>
    </x:row>
    <x:row r="72" ht="25" customHeight="1">
      <x:c r="A72" s="8"/>
      <x:c r="B72" s="9" t="str">
        <x:f>IF(OR(A72="",Instructions!$B$12+Instructions!$B$13&gt;0),"",COUNTIF(Ballots!$A$2:$A$1001,"="&amp;SUBSTITUTE(SUBSTITUTE(SUBSTITUTE(A72,"~","~~"),"*","~*"),"?","~?")))</x:f>
      </x:c>
      <x:c r="C72" s="9" t="str">
        <x:f>IF(OR(A72="",Instructions!$B$12+Instructions!$B$13&gt;0),"",COUNTIF(Ballots!$B$2:$B$1001,"="&amp;SUBSTITUTE(SUBSTITUTE(SUBSTITUTE(A72,"~","~~"),"*","~*"),"?","~?")))</x:f>
      </x:c>
      <x:c r="D72" s="9" t="str">
        <x:f>IF(OR(A72="",Instructions!$B$12+Instructions!$B$13&gt;0),"",COUNTIF(Ballots!$C$2:$C$1001,"="&amp;SUBSTITUTE(SUBSTITUTE(SUBSTITUTE(A72,"~","~~"),"*","~*"),"?","~?")))</x:f>
      </x:c>
      <x:c r="E72" s="9" t="str">
        <x:f>IF(OR(A72="",Instructions!$B$12+Instructions!$B$13&gt;0),"",3*B72+2*C72+D72)</x:f>
      </x:c>
      <x:c r="F72" s="9" t="str">
        <x:f>IF(OR(A72="",Instructions!$B$12+Instructions!$B$13&gt;0),"",B72+C72+D72)</x:f>
      </x:c>
      <x:c r="G72" s="9" t="str">
        <x:f>IF(OR(A72="",E72="",E72=0),"",1+COUNTIF($E$2:$E$101,"&gt;"&amp;E72))</x:f>
      </x:c>
      <x:c r="H72" s="1" t="str">
        <x:f>IF(A72="","",IF(OR(A72&lt;&gt;TRIM(A72),LEN(A72)&gt;160),"Fix name spacing or length",IF(COUNTIF($A$2:$A$101,"="&amp;SUBSTITUTE(SUBSTITUTE(SUBSTITUTE(A72,"~","~~"),"*","~*"),"?","~?"))&gt;1,"Fix duplicate name","")))</x:f>
      </x:c>
    </x:row>
    <x:row r="73" ht="25" customHeight="1">
      <x:c r="A73" s="8"/>
      <x:c r="B73" s="9" t="str">
        <x:f>IF(OR(A73="",Instructions!$B$12+Instructions!$B$13&gt;0),"",COUNTIF(Ballots!$A$2:$A$1001,"="&amp;SUBSTITUTE(SUBSTITUTE(SUBSTITUTE(A73,"~","~~"),"*","~*"),"?","~?")))</x:f>
      </x:c>
      <x:c r="C73" s="9" t="str">
        <x:f>IF(OR(A73="",Instructions!$B$12+Instructions!$B$13&gt;0),"",COUNTIF(Ballots!$B$2:$B$1001,"="&amp;SUBSTITUTE(SUBSTITUTE(SUBSTITUTE(A73,"~","~~"),"*","~*"),"?","~?")))</x:f>
      </x:c>
      <x:c r="D73" s="9" t="str">
        <x:f>IF(OR(A73="",Instructions!$B$12+Instructions!$B$13&gt;0),"",COUNTIF(Ballots!$C$2:$C$1001,"="&amp;SUBSTITUTE(SUBSTITUTE(SUBSTITUTE(A73,"~","~~"),"*","~*"),"?","~?")))</x:f>
      </x:c>
      <x:c r="E73" s="9" t="str">
        <x:f>IF(OR(A73="",Instructions!$B$12+Instructions!$B$13&gt;0),"",3*B73+2*C73+D73)</x:f>
      </x:c>
      <x:c r="F73" s="9" t="str">
        <x:f>IF(OR(A73="",Instructions!$B$12+Instructions!$B$13&gt;0),"",B73+C73+D73)</x:f>
      </x:c>
      <x:c r="G73" s="9" t="str">
        <x:f>IF(OR(A73="",E73="",E73=0),"",1+COUNTIF($E$2:$E$101,"&gt;"&amp;E73))</x:f>
      </x:c>
      <x:c r="H73" s="1" t="str">
        <x:f>IF(A73="","",IF(OR(A73&lt;&gt;TRIM(A73),LEN(A73)&gt;160),"Fix name spacing or length",IF(COUNTIF($A$2:$A$101,"="&amp;SUBSTITUTE(SUBSTITUTE(SUBSTITUTE(A73,"~","~~"),"*","~*"),"?","~?"))&gt;1,"Fix duplicate name","")))</x:f>
      </x:c>
    </x:row>
    <x:row r="74" ht="25" customHeight="1">
      <x:c r="A74" s="8"/>
      <x:c r="B74" s="9" t="str">
        <x:f>IF(OR(A74="",Instructions!$B$12+Instructions!$B$13&gt;0),"",COUNTIF(Ballots!$A$2:$A$1001,"="&amp;SUBSTITUTE(SUBSTITUTE(SUBSTITUTE(A74,"~","~~"),"*","~*"),"?","~?")))</x:f>
      </x:c>
      <x:c r="C74" s="9" t="str">
        <x:f>IF(OR(A74="",Instructions!$B$12+Instructions!$B$13&gt;0),"",COUNTIF(Ballots!$B$2:$B$1001,"="&amp;SUBSTITUTE(SUBSTITUTE(SUBSTITUTE(A74,"~","~~"),"*","~*"),"?","~?")))</x:f>
      </x:c>
      <x:c r="D74" s="9" t="str">
        <x:f>IF(OR(A74="",Instructions!$B$12+Instructions!$B$13&gt;0),"",COUNTIF(Ballots!$C$2:$C$1001,"="&amp;SUBSTITUTE(SUBSTITUTE(SUBSTITUTE(A74,"~","~~"),"*","~*"),"?","~?")))</x:f>
      </x:c>
      <x:c r="E74" s="9" t="str">
        <x:f>IF(OR(A74="",Instructions!$B$12+Instructions!$B$13&gt;0),"",3*B74+2*C74+D74)</x:f>
      </x:c>
      <x:c r="F74" s="9" t="str">
        <x:f>IF(OR(A74="",Instructions!$B$12+Instructions!$B$13&gt;0),"",B74+C74+D74)</x:f>
      </x:c>
      <x:c r="G74" s="9" t="str">
        <x:f>IF(OR(A74="",E74="",E74=0),"",1+COUNTIF($E$2:$E$101,"&gt;"&amp;E74))</x:f>
      </x:c>
      <x:c r="H74" s="1" t="str">
        <x:f>IF(A74="","",IF(OR(A74&lt;&gt;TRIM(A74),LEN(A74)&gt;160),"Fix name spacing or length",IF(COUNTIF($A$2:$A$101,"="&amp;SUBSTITUTE(SUBSTITUTE(SUBSTITUTE(A74,"~","~~"),"*","~*"),"?","~?"))&gt;1,"Fix duplicate name","")))</x:f>
      </x:c>
    </x:row>
    <x:row r="75" ht="25" customHeight="1">
      <x:c r="A75" s="8"/>
      <x:c r="B75" s="9" t="str">
        <x:f>IF(OR(A75="",Instructions!$B$12+Instructions!$B$13&gt;0),"",COUNTIF(Ballots!$A$2:$A$1001,"="&amp;SUBSTITUTE(SUBSTITUTE(SUBSTITUTE(A75,"~","~~"),"*","~*"),"?","~?")))</x:f>
      </x:c>
      <x:c r="C75" s="9" t="str">
        <x:f>IF(OR(A75="",Instructions!$B$12+Instructions!$B$13&gt;0),"",COUNTIF(Ballots!$B$2:$B$1001,"="&amp;SUBSTITUTE(SUBSTITUTE(SUBSTITUTE(A75,"~","~~"),"*","~*"),"?","~?")))</x:f>
      </x:c>
      <x:c r="D75" s="9" t="str">
        <x:f>IF(OR(A75="",Instructions!$B$12+Instructions!$B$13&gt;0),"",COUNTIF(Ballots!$C$2:$C$1001,"="&amp;SUBSTITUTE(SUBSTITUTE(SUBSTITUTE(A75,"~","~~"),"*","~*"),"?","~?")))</x:f>
      </x:c>
      <x:c r="E75" s="9" t="str">
        <x:f>IF(OR(A75="",Instructions!$B$12+Instructions!$B$13&gt;0),"",3*B75+2*C75+D75)</x:f>
      </x:c>
      <x:c r="F75" s="9" t="str">
        <x:f>IF(OR(A75="",Instructions!$B$12+Instructions!$B$13&gt;0),"",B75+C75+D75)</x:f>
      </x:c>
      <x:c r="G75" s="9" t="str">
        <x:f>IF(OR(A75="",E75="",E75=0),"",1+COUNTIF($E$2:$E$101,"&gt;"&amp;E75))</x:f>
      </x:c>
      <x:c r="H75" s="1" t="str">
        <x:f>IF(A75="","",IF(OR(A75&lt;&gt;TRIM(A75),LEN(A75)&gt;160),"Fix name spacing or length",IF(COUNTIF($A$2:$A$101,"="&amp;SUBSTITUTE(SUBSTITUTE(SUBSTITUTE(A75,"~","~~"),"*","~*"),"?","~?"))&gt;1,"Fix duplicate name","")))</x:f>
      </x:c>
    </x:row>
    <x:row r="76" ht="25" customHeight="1">
      <x:c r="A76" s="8"/>
      <x:c r="B76" s="9" t="str">
        <x:f>IF(OR(A76="",Instructions!$B$12+Instructions!$B$13&gt;0),"",COUNTIF(Ballots!$A$2:$A$1001,"="&amp;SUBSTITUTE(SUBSTITUTE(SUBSTITUTE(A76,"~","~~"),"*","~*"),"?","~?")))</x:f>
      </x:c>
      <x:c r="C76" s="9" t="str">
        <x:f>IF(OR(A76="",Instructions!$B$12+Instructions!$B$13&gt;0),"",COUNTIF(Ballots!$B$2:$B$1001,"="&amp;SUBSTITUTE(SUBSTITUTE(SUBSTITUTE(A76,"~","~~"),"*","~*"),"?","~?")))</x:f>
      </x:c>
      <x:c r="D76" s="9" t="str">
        <x:f>IF(OR(A76="",Instructions!$B$12+Instructions!$B$13&gt;0),"",COUNTIF(Ballots!$C$2:$C$1001,"="&amp;SUBSTITUTE(SUBSTITUTE(SUBSTITUTE(A76,"~","~~"),"*","~*"),"?","~?")))</x:f>
      </x:c>
      <x:c r="E76" s="9" t="str">
        <x:f>IF(OR(A76="",Instructions!$B$12+Instructions!$B$13&gt;0),"",3*B76+2*C76+D76)</x:f>
      </x:c>
      <x:c r="F76" s="9" t="str">
        <x:f>IF(OR(A76="",Instructions!$B$12+Instructions!$B$13&gt;0),"",B76+C76+D76)</x:f>
      </x:c>
      <x:c r="G76" s="9" t="str">
        <x:f>IF(OR(A76="",E76="",E76=0),"",1+COUNTIF($E$2:$E$101,"&gt;"&amp;E76))</x:f>
      </x:c>
      <x:c r="H76" s="1" t="str">
        <x:f>IF(A76="","",IF(OR(A76&lt;&gt;TRIM(A76),LEN(A76)&gt;160),"Fix name spacing or length",IF(COUNTIF($A$2:$A$101,"="&amp;SUBSTITUTE(SUBSTITUTE(SUBSTITUTE(A76,"~","~~"),"*","~*"),"?","~?"))&gt;1,"Fix duplicate name","")))</x:f>
      </x:c>
    </x:row>
    <x:row r="77" ht="25" customHeight="1">
      <x:c r="A77" s="8"/>
      <x:c r="B77" s="9" t="str">
        <x:f>IF(OR(A77="",Instructions!$B$12+Instructions!$B$13&gt;0),"",COUNTIF(Ballots!$A$2:$A$1001,"="&amp;SUBSTITUTE(SUBSTITUTE(SUBSTITUTE(A77,"~","~~"),"*","~*"),"?","~?")))</x:f>
      </x:c>
      <x:c r="C77" s="9" t="str">
        <x:f>IF(OR(A77="",Instructions!$B$12+Instructions!$B$13&gt;0),"",COUNTIF(Ballots!$B$2:$B$1001,"="&amp;SUBSTITUTE(SUBSTITUTE(SUBSTITUTE(A77,"~","~~"),"*","~*"),"?","~?")))</x:f>
      </x:c>
      <x:c r="D77" s="9" t="str">
        <x:f>IF(OR(A77="",Instructions!$B$12+Instructions!$B$13&gt;0),"",COUNTIF(Ballots!$C$2:$C$1001,"="&amp;SUBSTITUTE(SUBSTITUTE(SUBSTITUTE(A77,"~","~~"),"*","~*"),"?","~?")))</x:f>
      </x:c>
      <x:c r="E77" s="9" t="str">
        <x:f>IF(OR(A77="",Instructions!$B$12+Instructions!$B$13&gt;0),"",3*B77+2*C77+D77)</x:f>
      </x:c>
      <x:c r="F77" s="9" t="str">
        <x:f>IF(OR(A77="",Instructions!$B$12+Instructions!$B$13&gt;0),"",B77+C77+D77)</x:f>
      </x:c>
      <x:c r="G77" s="9" t="str">
        <x:f>IF(OR(A77="",E77="",E77=0),"",1+COUNTIF($E$2:$E$101,"&gt;"&amp;E77))</x:f>
      </x:c>
      <x:c r="H77" s="1" t="str">
        <x:f>IF(A77="","",IF(OR(A77&lt;&gt;TRIM(A77),LEN(A77)&gt;160),"Fix name spacing or length",IF(COUNTIF($A$2:$A$101,"="&amp;SUBSTITUTE(SUBSTITUTE(SUBSTITUTE(A77,"~","~~"),"*","~*"),"?","~?"))&gt;1,"Fix duplicate name","")))</x:f>
      </x:c>
    </x:row>
    <x:row r="78" ht="25" customHeight="1">
      <x:c r="A78" s="8"/>
      <x:c r="B78" s="9" t="str">
        <x:f>IF(OR(A78="",Instructions!$B$12+Instructions!$B$13&gt;0),"",COUNTIF(Ballots!$A$2:$A$1001,"="&amp;SUBSTITUTE(SUBSTITUTE(SUBSTITUTE(A78,"~","~~"),"*","~*"),"?","~?")))</x:f>
      </x:c>
      <x:c r="C78" s="9" t="str">
        <x:f>IF(OR(A78="",Instructions!$B$12+Instructions!$B$13&gt;0),"",COUNTIF(Ballots!$B$2:$B$1001,"="&amp;SUBSTITUTE(SUBSTITUTE(SUBSTITUTE(A78,"~","~~"),"*","~*"),"?","~?")))</x:f>
      </x:c>
      <x:c r="D78" s="9" t="str">
        <x:f>IF(OR(A78="",Instructions!$B$12+Instructions!$B$13&gt;0),"",COUNTIF(Ballots!$C$2:$C$1001,"="&amp;SUBSTITUTE(SUBSTITUTE(SUBSTITUTE(A78,"~","~~"),"*","~*"),"?","~?")))</x:f>
      </x:c>
      <x:c r="E78" s="9" t="str">
        <x:f>IF(OR(A78="",Instructions!$B$12+Instructions!$B$13&gt;0),"",3*B78+2*C78+D78)</x:f>
      </x:c>
      <x:c r="F78" s="9" t="str">
        <x:f>IF(OR(A78="",Instructions!$B$12+Instructions!$B$13&gt;0),"",B78+C78+D78)</x:f>
      </x:c>
      <x:c r="G78" s="9" t="str">
        <x:f>IF(OR(A78="",E78="",E78=0),"",1+COUNTIF($E$2:$E$101,"&gt;"&amp;E78))</x:f>
      </x:c>
      <x:c r="H78" s="1" t="str">
        <x:f>IF(A78="","",IF(OR(A78&lt;&gt;TRIM(A78),LEN(A78)&gt;160),"Fix name spacing or length",IF(COUNTIF($A$2:$A$101,"="&amp;SUBSTITUTE(SUBSTITUTE(SUBSTITUTE(A78,"~","~~"),"*","~*"),"?","~?"))&gt;1,"Fix duplicate name","")))</x:f>
      </x:c>
    </x:row>
    <x:row r="79" ht="25" customHeight="1">
      <x:c r="A79" s="8"/>
      <x:c r="B79" s="9" t="str">
        <x:f>IF(OR(A79="",Instructions!$B$12+Instructions!$B$13&gt;0),"",COUNTIF(Ballots!$A$2:$A$1001,"="&amp;SUBSTITUTE(SUBSTITUTE(SUBSTITUTE(A79,"~","~~"),"*","~*"),"?","~?")))</x:f>
      </x:c>
      <x:c r="C79" s="9" t="str">
        <x:f>IF(OR(A79="",Instructions!$B$12+Instructions!$B$13&gt;0),"",COUNTIF(Ballots!$B$2:$B$1001,"="&amp;SUBSTITUTE(SUBSTITUTE(SUBSTITUTE(A79,"~","~~"),"*","~*"),"?","~?")))</x:f>
      </x:c>
      <x:c r="D79" s="9" t="str">
        <x:f>IF(OR(A79="",Instructions!$B$12+Instructions!$B$13&gt;0),"",COUNTIF(Ballots!$C$2:$C$1001,"="&amp;SUBSTITUTE(SUBSTITUTE(SUBSTITUTE(A79,"~","~~"),"*","~*"),"?","~?")))</x:f>
      </x:c>
      <x:c r="E79" s="9" t="str">
        <x:f>IF(OR(A79="",Instructions!$B$12+Instructions!$B$13&gt;0),"",3*B79+2*C79+D79)</x:f>
      </x:c>
      <x:c r="F79" s="9" t="str">
        <x:f>IF(OR(A79="",Instructions!$B$12+Instructions!$B$13&gt;0),"",B79+C79+D79)</x:f>
      </x:c>
      <x:c r="G79" s="9" t="str">
        <x:f>IF(OR(A79="",E79="",E79=0),"",1+COUNTIF($E$2:$E$101,"&gt;"&amp;E79))</x:f>
      </x:c>
      <x:c r="H79" s="1" t="str">
        <x:f>IF(A79="","",IF(OR(A79&lt;&gt;TRIM(A79),LEN(A79)&gt;160),"Fix name spacing or length",IF(COUNTIF($A$2:$A$101,"="&amp;SUBSTITUTE(SUBSTITUTE(SUBSTITUTE(A79,"~","~~"),"*","~*"),"?","~?"))&gt;1,"Fix duplicate name","")))</x:f>
      </x:c>
    </x:row>
    <x:row r="80" ht="25" customHeight="1">
      <x:c r="A80" s="8"/>
      <x:c r="B80" s="9" t="str">
        <x:f>IF(OR(A80="",Instructions!$B$12+Instructions!$B$13&gt;0),"",COUNTIF(Ballots!$A$2:$A$1001,"="&amp;SUBSTITUTE(SUBSTITUTE(SUBSTITUTE(A80,"~","~~"),"*","~*"),"?","~?")))</x:f>
      </x:c>
      <x:c r="C80" s="9" t="str">
        <x:f>IF(OR(A80="",Instructions!$B$12+Instructions!$B$13&gt;0),"",COUNTIF(Ballots!$B$2:$B$1001,"="&amp;SUBSTITUTE(SUBSTITUTE(SUBSTITUTE(A80,"~","~~"),"*","~*"),"?","~?")))</x:f>
      </x:c>
      <x:c r="D80" s="9" t="str">
        <x:f>IF(OR(A80="",Instructions!$B$12+Instructions!$B$13&gt;0),"",COUNTIF(Ballots!$C$2:$C$1001,"="&amp;SUBSTITUTE(SUBSTITUTE(SUBSTITUTE(A80,"~","~~"),"*","~*"),"?","~?")))</x:f>
      </x:c>
      <x:c r="E80" s="9" t="str">
        <x:f>IF(OR(A80="",Instructions!$B$12+Instructions!$B$13&gt;0),"",3*B80+2*C80+D80)</x:f>
      </x:c>
      <x:c r="F80" s="9" t="str">
        <x:f>IF(OR(A80="",Instructions!$B$12+Instructions!$B$13&gt;0),"",B80+C80+D80)</x:f>
      </x:c>
      <x:c r="G80" s="9" t="str">
        <x:f>IF(OR(A80="",E80="",E80=0),"",1+COUNTIF($E$2:$E$101,"&gt;"&amp;E80))</x:f>
      </x:c>
      <x:c r="H80" s="1" t="str">
        <x:f>IF(A80="","",IF(OR(A80&lt;&gt;TRIM(A80),LEN(A80)&gt;160),"Fix name spacing or length",IF(COUNTIF($A$2:$A$101,"="&amp;SUBSTITUTE(SUBSTITUTE(SUBSTITUTE(A80,"~","~~"),"*","~*"),"?","~?"))&gt;1,"Fix duplicate name","")))</x:f>
      </x:c>
    </x:row>
    <x:row r="81" ht="25" customHeight="1">
      <x:c r="A81" s="8"/>
      <x:c r="B81" s="9" t="str">
        <x:f>IF(OR(A81="",Instructions!$B$12+Instructions!$B$13&gt;0),"",COUNTIF(Ballots!$A$2:$A$1001,"="&amp;SUBSTITUTE(SUBSTITUTE(SUBSTITUTE(A81,"~","~~"),"*","~*"),"?","~?")))</x:f>
      </x:c>
      <x:c r="C81" s="9" t="str">
        <x:f>IF(OR(A81="",Instructions!$B$12+Instructions!$B$13&gt;0),"",COUNTIF(Ballots!$B$2:$B$1001,"="&amp;SUBSTITUTE(SUBSTITUTE(SUBSTITUTE(A81,"~","~~"),"*","~*"),"?","~?")))</x:f>
      </x:c>
      <x:c r="D81" s="9" t="str">
        <x:f>IF(OR(A81="",Instructions!$B$12+Instructions!$B$13&gt;0),"",COUNTIF(Ballots!$C$2:$C$1001,"="&amp;SUBSTITUTE(SUBSTITUTE(SUBSTITUTE(A81,"~","~~"),"*","~*"),"?","~?")))</x:f>
      </x:c>
      <x:c r="E81" s="9" t="str">
        <x:f>IF(OR(A81="",Instructions!$B$12+Instructions!$B$13&gt;0),"",3*B81+2*C81+D81)</x:f>
      </x:c>
      <x:c r="F81" s="9" t="str">
        <x:f>IF(OR(A81="",Instructions!$B$12+Instructions!$B$13&gt;0),"",B81+C81+D81)</x:f>
      </x:c>
      <x:c r="G81" s="9" t="str">
        <x:f>IF(OR(A81="",E81="",E81=0),"",1+COUNTIF($E$2:$E$101,"&gt;"&amp;E81))</x:f>
      </x:c>
      <x:c r="H81" s="1" t="str">
        <x:f>IF(A81="","",IF(OR(A81&lt;&gt;TRIM(A81),LEN(A81)&gt;160),"Fix name spacing or length",IF(COUNTIF($A$2:$A$101,"="&amp;SUBSTITUTE(SUBSTITUTE(SUBSTITUTE(A81,"~","~~"),"*","~*"),"?","~?"))&gt;1,"Fix duplicate name","")))</x:f>
      </x:c>
    </x:row>
    <x:row r="82" ht="25" customHeight="1">
      <x:c r="A82" s="8"/>
      <x:c r="B82" s="9" t="str">
        <x:f>IF(OR(A82="",Instructions!$B$12+Instructions!$B$13&gt;0),"",COUNTIF(Ballots!$A$2:$A$1001,"="&amp;SUBSTITUTE(SUBSTITUTE(SUBSTITUTE(A82,"~","~~"),"*","~*"),"?","~?")))</x:f>
      </x:c>
      <x:c r="C82" s="9" t="str">
        <x:f>IF(OR(A82="",Instructions!$B$12+Instructions!$B$13&gt;0),"",COUNTIF(Ballots!$B$2:$B$1001,"="&amp;SUBSTITUTE(SUBSTITUTE(SUBSTITUTE(A82,"~","~~"),"*","~*"),"?","~?")))</x:f>
      </x:c>
      <x:c r="D82" s="9" t="str">
        <x:f>IF(OR(A82="",Instructions!$B$12+Instructions!$B$13&gt;0),"",COUNTIF(Ballots!$C$2:$C$1001,"="&amp;SUBSTITUTE(SUBSTITUTE(SUBSTITUTE(A82,"~","~~"),"*","~*"),"?","~?")))</x:f>
      </x:c>
      <x:c r="E82" s="9" t="str">
        <x:f>IF(OR(A82="",Instructions!$B$12+Instructions!$B$13&gt;0),"",3*B82+2*C82+D82)</x:f>
      </x:c>
      <x:c r="F82" s="9" t="str">
        <x:f>IF(OR(A82="",Instructions!$B$12+Instructions!$B$13&gt;0),"",B82+C82+D82)</x:f>
      </x:c>
      <x:c r="G82" s="9" t="str">
        <x:f>IF(OR(A82="",E82="",E82=0),"",1+COUNTIF($E$2:$E$101,"&gt;"&amp;E82))</x:f>
      </x:c>
      <x:c r="H82" s="1" t="str">
        <x:f>IF(A82="","",IF(OR(A82&lt;&gt;TRIM(A82),LEN(A82)&gt;160),"Fix name spacing or length",IF(COUNTIF($A$2:$A$101,"="&amp;SUBSTITUTE(SUBSTITUTE(SUBSTITUTE(A82,"~","~~"),"*","~*"),"?","~?"))&gt;1,"Fix duplicate name","")))</x:f>
      </x:c>
    </x:row>
    <x:row r="83" ht="25" customHeight="1">
      <x:c r="A83" s="8"/>
      <x:c r="B83" s="9" t="str">
        <x:f>IF(OR(A83="",Instructions!$B$12+Instructions!$B$13&gt;0),"",COUNTIF(Ballots!$A$2:$A$1001,"="&amp;SUBSTITUTE(SUBSTITUTE(SUBSTITUTE(A83,"~","~~"),"*","~*"),"?","~?")))</x:f>
      </x:c>
      <x:c r="C83" s="9" t="str">
        <x:f>IF(OR(A83="",Instructions!$B$12+Instructions!$B$13&gt;0),"",COUNTIF(Ballots!$B$2:$B$1001,"="&amp;SUBSTITUTE(SUBSTITUTE(SUBSTITUTE(A83,"~","~~"),"*","~*"),"?","~?")))</x:f>
      </x:c>
      <x:c r="D83" s="9" t="str">
        <x:f>IF(OR(A83="",Instructions!$B$12+Instructions!$B$13&gt;0),"",COUNTIF(Ballots!$C$2:$C$1001,"="&amp;SUBSTITUTE(SUBSTITUTE(SUBSTITUTE(A83,"~","~~"),"*","~*"),"?","~?")))</x:f>
      </x:c>
      <x:c r="E83" s="9" t="str">
        <x:f>IF(OR(A83="",Instructions!$B$12+Instructions!$B$13&gt;0),"",3*B83+2*C83+D83)</x:f>
      </x:c>
      <x:c r="F83" s="9" t="str">
        <x:f>IF(OR(A83="",Instructions!$B$12+Instructions!$B$13&gt;0),"",B83+C83+D83)</x:f>
      </x:c>
      <x:c r="G83" s="9" t="str">
        <x:f>IF(OR(A83="",E83="",E83=0),"",1+COUNTIF($E$2:$E$101,"&gt;"&amp;E83))</x:f>
      </x:c>
      <x:c r="H83" s="1" t="str">
        <x:f>IF(A83="","",IF(OR(A83&lt;&gt;TRIM(A83),LEN(A83)&gt;160),"Fix name spacing or length",IF(COUNTIF($A$2:$A$101,"="&amp;SUBSTITUTE(SUBSTITUTE(SUBSTITUTE(A83,"~","~~"),"*","~*"),"?","~?"))&gt;1,"Fix duplicate name","")))</x:f>
      </x:c>
    </x:row>
    <x:row r="84" ht="25" customHeight="1">
      <x:c r="A84" s="8"/>
      <x:c r="B84" s="9" t="str">
        <x:f>IF(OR(A84="",Instructions!$B$12+Instructions!$B$13&gt;0),"",COUNTIF(Ballots!$A$2:$A$1001,"="&amp;SUBSTITUTE(SUBSTITUTE(SUBSTITUTE(A84,"~","~~"),"*","~*"),"?","~?")))</x:f>
      </x:c>
      <x:c r="C84" s="9" t="str">
        <x:f>IF(OR(A84="",Instructions!$B$12+Instructions!$B$13&gt;0),"",COUNTIF(Ballots!$B$2:$B$1001,"="&amp;SUBSTITUTE(SUBSTITUTE(SUBSTITUTE(A84,"~","~~"),"*","~*"),"?","~?")))</x:f>
      </x:c>
      <x:c r="D84" s="9" t="str">
        <x:f>IF(OR(A84="",Instructions!$B$12+Instructions!$B$13&gt;0),"",COUNTIF(Ballots!$C$2:$C$1001,"="&amp;SUBSTITUTE(SUBSTITUTE(SUBSTITUTE(A84,"~","~~"),"*","~*"),"?","~?")))</x:f>
      </x:c>
      <x:c r="E84" s="9" t="str">
        <x:f>IF(OR(A84="",Instructions!$B$12+Instructions!$B$13&gt;0),"",3*B84+2*C84+D84)</x:f>
      </x:c>
      <x:c r="F84" s="9" t="str">
        <x:f>IF(OR(A84="",Instructions!$B$12+Instructions!$B$13&gt;0),"",B84+C84+D84)</x:f>
      </x:c>
      <x:c r="G84" s="9" t="str">
        <x:f>IF(OR(A84="",E84="",E84=0),"",1+COUNTIF($E$2:$E$101,"&gt;"&amp;E84))</x:f>
      </x:c>
      <x:c r="H84" s="1" t="str">
        <x:f>IF(A84="","",IF(OR(A84&lt;&gt;TRIM(A84),LEN(A84)&gt;160),"Fix name spacing or length",IF(COUNTIF($A$2:$A$101,"="&amp;SUBSTITUTE(SUBSTITUTE(SUBSTITUTE(A84,"~","~~"),"*","~*"),"?","~?"))&gt;1,"Fix duplicate name","")))</x:f>
      </x:c>
    </x:row>
    <x:row r="85" ht="25" customHeight="1">
      <x:c r="A85" s="8"/>
      <x:c r="B85" s="9" t="str">
        <x:f>IF(OR(A85="",Instructions!$B$12+Instructions!$B$13&gt;0),"",COUNTIF(Ballots!$A$2:$A$1001,"="&amp;SUBSTITUTE(SUBSTITUTE(SUBSTITUTE(A85,"~","~~"),"*","~*"),"?","~?")))</x:f>
      </x:c>
      <x:c r="C85" s="9" t="str">
        <x:f>IF(OR(A85="",Instructions!$B$12+Instructions!$B$13&gt;0),"",COUNTIF(Ballots!$B$2:$B$1001,"="&amp;SUBSTITUTE(SUBSTITUTE(SUBSTITUTE(A85,"~","~~"),"*","~*"),"?","~?")))</x:f>
      </x:c>
      <x:c r="D85" s="9" t="str">
        <x:f>IF(OR(A85="",Instructions!$B$12+Instructions!$B$13&gt;0),"",COUNTIF(Ballots!$C$2:$C$1001,"="&amp;SUBSTITUTE(SUBSTITUTE(SUBSTITUTE(A85,"~","~~"),"*","~*"),"?","~?")))</x:f>
      </x:c>
      <x:c r="E85" s="9" t="str">
        <x:f>IF(OR(A85="",Instructions!$B$12+Instructions!$B$13&gt;0),"",3*B85+2*C85+D85)</x:f>
      </x:c>
      <x:c r="F85" s="9" t="str">
        <x:f>IF(OR(A85="",Instructions!$B$12+Instructions!$B$13&gt;0),"",B85+C85+D85)</x:f>
      </x:c>
      <x:c r="G85" s="9" t="str">
        <x:f>IF(OR(A85="",E85="",E85=0),"",1+COUNTIF($E$2:$E$101,"&gt;"&amp;E85))</x:f>
      </x:c>
      <x:c r="H85" s="1" t="str">
        <x:f>IF(A85="","",IF(OR(A85&lt;&gt;TRIM(A85),LEN(A85)&gt;160),"Fix name spacing or length",IF(COUNTIF($A$2:$A$101,"="&amp;SUBSTITUTE(SUBSTITUTE(SUBSTITUTE(A85,"~","~~"),"*","~*"),"?","~?"))&gt;1,"Fix duplicate name","")))</x:f>
      </x:c>
    </x:row>
    <x:row r="86" ht="25" customHeight="1">
      <x:c r="A86" s="8"/>
      <x:c r="B86" s="9" t="str">
        <x:f>IF(OR(A86="",Instructions!$B$12+Instructions!$B$13&gt;0),"",COUNTIF(Ballots!$A$2:$A$1001,"="&amp;SUBSTITUTE(SUBSTITUTE(SUBSTITUTE(A86,"~","~~"),"*","~*"),"?","~?")))</x:f>
      </x:c>
      <x:c r="C86" s="9" t="str">
        <x:f>IF(OR(A86="",Instructions!$B$12+Instructions!$B$13&gt;0),"",COUNTIF(Ballots!$B$2:$B$1001,"="&amp;SUBSTITUTE(SUBSTITUTE(SUBSTITUTE(A86,"~","~~"),"*","~*"),"?","~?")))</x:f>
      </x:c>
      <x:c r="D86" s="9" t="str">
        <x:f>IF(OR(A86="",Instructions!$B$12+Instructions!$B$13&gt;0),"",COUNTIF(Ballots!$C$2:$C$1001,"="&amp;SUBSTITUTE(SUBSTITUTE(SUBSTITUTE(A86,"~","~~"),"*","~*"),"?","~?")))</x:f>
      </x:c>
      <x:c r="E86" s="9" t="str">
        <x:f>IF(OR(A86="",Instructions!$B$12+Instructions!$B$13&gt;0),"",3*B86+2*C86+D86)</x:f>
      </x:c>
      <x:c r="F86" s="9" t="str">
        <x:f>IF(OR(A86="",Instructions!$B$12+Instructions!$B$13&gt;0),"",B86+C86+D86)</x:f>
      </x:c>
      <x:c r="G86" s="9" t="str">
        <x:f>IF(OR(A86="",E86="",E86=0),"",1+COUNTIF($E$2:$E$101,"&gt;"&amp;E86))</x:f>
      </x:c>
      <x:c r="H86" s="1" t="str">
        <x:f>IF(A86="","",IF(OR(A86&lt;&gt;TRIM(A86),LEN(A86)&gt;160),"Fix name spacing or length",IF(COUNTIF($A$2:$A$101,"="&amp;SUBSTITUTE(SUBSTITUTE(SUBSTITUTE(A86,"~","~~"),"*","~*"),"?","~?"))&gt;1,"Fix duplicate name","")))</x:f>
      </x:c>
    </x:row>
    <x:row r="87" ht="25" customHeight="1">
      <x:c r="A87" s="8"/>
      <x:c r="B87" s="9" t="str">
        <x:f>IF(OR(A87="",Instructions!$B$12+Instructions!$B$13&gt;0),"",COUNTIF(Ballots!$A$2:$A$1001,"="&amp;SUBSTITUTE(SUBSTITUTE(SUBSTITUTE(A87,"~","~~"),"*","~*"),"?","~?")))</x:f>
      </x:c>
      <x:c r="C87" s="9" t="str">
        <x:f>IF(OR(A87="",Instructions!$B$12+Instructions!$B$13&gt;0),"",COUNTIF(Ballots!$B$2:$B$1001,"="&amp;SUBSTITUTE(SUBSTITUTE(SUBSTITUTE(A87,"~","~~"),"*","~*"),"?","~?")))</x:f>
      </x:c>
      <x:c r="D87" s="9" t="str">
        <x:f>IF(OR(A87="",Instructions!$B$12+Instructions!$B$13&gt;0),"",COUNTIF(Ballots!$C$2:$C$1001,"="&amp;SUBSTITUTE(SUBSTITUTE(SUBSTITUTE(A87,"~","~~"),"*","~*"),"?","~?")))</x:f>
      </x:c>
      <x:c r="E87" s="9" t="str">
        <x:f>IF(OR(A87="",Instructions!$B$12+Instructions!$B$13&gt;0),"",3*B87+2*C87+D87)</x:f>
      </x:c>
      <x:c r="F87" s="9" t="str">
        <x:f>IF(OR(A87="",Instructions!$B$12+Instructions!$B$13&gt;0),"",B87+C87+D87)</x:f>
      </x:c>
      <x:c r="G87" s="9" t="str">
        <x:f>IF(OR(A87="",E87="",E87=0),"",1+COUNTIF($E$2:$E$101,"&gt;"&amp;E87))</x:f>
      </x:c>
      <x:c r="H87" s="1" t="str">
        <x:f>IF(A87="","",IF(OR(A87&lt;&gt;TRIM(A87),LEN(A87)&gt;160),"Fix name spacing or length",IF(COUNTIF($A$2:$A$101,"="&amp;SUBSTITUTE(SUBSTITUTE(SUBSTITUTE(A87,"~","~~"),"*","~*"),"?","~?"))&gt;1,"Fix duplicate name","")))</x:f>
      </x:c>
    </x:row>
    <x:row r="88" ht="25" customHeight="1">
      <x:c r="A88" s="8"/>
      <x:c r="B88" s="9" t="str">
        <x:f>IF(OR(A88="",Instructions!$B$12+Instructions!$B$13&gt;0),"",COUNTIF(Ballots!$A$2:$A$1001,"="&amp;SUBSTITUTE(SUBSTITUTE(SUBSTITUTE(A88,"~","~~"),"*","~*"),"?","~?")))</x:f>
      </x:c>
      <x:c r="C88" s="9" t="str">
        <x:f>IF(OR(A88="",Instructions!$B$12+Instructions!$B$13&gt;0),"",COUNTIF(Ballots!$B$2:$B$1001,"="&amp;SUBSTITUTE(SUBSTITUTE(SUBSTITUTE(A88,"~","~~"),"*","~*"),"?","~?")))</x:f>
      </x:c>
      <x:c r="D88" s="9" t="str">
        <x:f>IF(OR(A88="",Instructions!$B$12+Instructions!$B$13&gt;0),"",COUNTIF(Ballots!$C$2:$C$1001,"="&amp;SUBSTITUTE(SUBSTITUTE(SUBSTITUTE(A88,"~","~~"),"*","~*"),"?","~?")))</x:f>
      </x:c>
      <x:c r="E88" s="9" t="str">
        <x:f>IF(OR(A88="",Instructions!$B$12+Instructions!$B$13&gt;0),"",3*B88+2*C88+D88)</x:f>
      </x:c>
      <x:c r="F88" s="9" t="str">
        <x:f>IF(OR(A88="",Instructions!$B$12+Instructions!$B$13&gt;0),"",B88+C88+D88)</x:f>
      </x:c>
      <x:c r="G88" s="9" t="str">
        <x:f>IF(OR(A88="",E88="",E88=0),"",1+COUNTIF($E$2:$E$101,"&gt;"&amp;E88))</x:f>
      </x:c>
      <x:c r="H88" s="1" t="str">
        <x:f>IF(A88="","",IF(OR(A88&lt;&gt;TRIM(A88),LEN(A88)&gt;160),"Fix name spacing or length",IF(COUNTIF($A$2:$A$101,"="&amp;SUBSTITUTE(SUBSTITUTE(SUBSTITUTE(A88,"~","~~"),"*","~*"),"?","~?"))&gt;1,"Fix duplicate name","")))</x:f>
      </x:c>
    </x:row>
    <x:row r="89" ht="25" customHeight="1">
      <x:c r="A89" s="8"/>
      <x:c r="B89" s="9" t="str">
        <x:f>IF(OR(A89="",Instructions!$B$12+Instructions!$B$13&gt;0),"",COUNTIF(Ballots!$A$2:$A$1001,"="&amp;SUBSTITUTE(SUBSTITUTE(SUBSTITUTE(A89,"~","~~"),"*","~*"),"?","~?")))</x:f>
      </x:c>
      <x:c r="C89" s="9" t="str">
        <x:f>IF(OR(A89="",Instructions!$B$12+Instructions!$B$13&gt;0),"",COUNTIF(Ballots!$B$2:$B$1001,"="&amp;SUBSTITUTE(SUBSTITUTE(SUBSTITUTE(A89,"~","~~"),"*","~*"),"?","~?")))</x:f>
      </x:c>
      <x:c r="D89" s="9" t="str">
        <x:f>IF(OR(A89="",Instructions!$B$12+Instructions!$B$13&gt;0),"",COUNTIF(Ballots!$C$2:$C$1001,"="&amp;SUBSTITUTE(SUBSTITUTE(SUBSTITUTE(A89,"~","~~"),"*","~*"),"?","~?")))</x:f>
      </x:c>
      <x:c r="E89" s="9" t="str">
        <x:f>IF(OR(A89="",Instructions!$B$12+Instructions!$B$13&gt;0),"",3*B89+2*C89+D89)</x:f>
      </x:c>
      <x:c r="F89" s="9" t="str">
        <x:f>IF(OR(A89="",Instructions!$B$12+Instructions!$B$13&gt;0),"",B89+C89+D89)</x:f>
      </x:c>
      <x:c r="G89" s="9" t="str">
        <x:f>IF(OR(A89="",E89="",E89=0),"",1+COUNTIF($E$2:$E$101,"&gt;"&amp;E89))</x:f>
      </x:c>
      <x:c r="H89" s="1" t="str">
        <x:f>IF(A89="","",IF(OR(A89&lt;&gt;TRIM(A89),LEN(A89)&gt;160),"Fix name spacing or length",IF(COUNTIF($A$2:$A$101,"="&amp;SUBSTITUTE(SUBSTITUTE(SUBSTITUTE(A89,"~","~~"),"*","~*"),"?","~?"))&gt;1,"Fix duplicate name","")))</x:f>
      </x:c>
    </x:row>
    <x:row r="90" ht="25" customHeight="1">
      <x:c r="A90" s="8"/>
      <x:c r="B90" s="9" t="str">
        <x:f>IF(OR(A90="",Instructions!$B$12+Instructions!$B$13&gt;0),"",COUNTIF(Ballots!$A$2:$A$1001,"="&amp;SUBSTITUTE(SUBSTITUTE(SUBSTITUTE(A90,"~","~~"),"*","~*"),"?","~?")))</x:f>
      </x:c>
      <x:c r="C90" s="9" t="str">
        <x:f>IF(OR(A90="",Instructions!$B$12+Instructions!$B$13&gt;0),"",COUNTIF(Ballots!$B$2:$B$1001,"="&amp;SUBSTITUTE(SUBSTITUTE(SUBSTITUTE(A90,"~","~~"),"*","~*"),"?","~?")))</x:f>
      </x:c>
      <x:c r="D90" s="9" t="str">
        <x:f>IF(OR(A90="",Instructions!$B$12+Instructions!$B$13&gt;0),"",COUNTIF(Ballots!$C$2:$C$1001,"="&amp;SUBSTITUTE(SUBSTITUTE(SUBSTITUTE(A90,"~","~~"),"*","~*"),"?","~?")))</x:f>
      </x:c>
      <x:c r="E90" s="9" t="str">
        <x:f>IF(OR(A90="",Instructions!$B$12+Instructions!$B$13&gt;0),"",3*B90+2*C90+D90)</x:f>
      </x:c>
      <x:c r="F90" s="9" t="str">
        <x:f>IF(OR(A90="",Instructions!$B$12+Instructions!$B$13&gt;0),"",B90+C90+D90)</x:f>
      </x:c>
      <x:c r="G90" s="9" t="str">
        <x:f>IF(OR(A90="",E90="",E90=0),"",1+COUNTIF($E$2:$E$101,"&gt;"&amp;E90))</x:f>
      </x:c>
      <x:c r="H90" s="1" t="str">
        <x:f>IF(A90="","",IF(OR(A90&lt;&gt;TRIM(A90),LEN(A90)&gt;160),"Fix name spacing or length",IF(COUNTIF($A$2:$A$101,"="&amp;SUBSTITUTE(SUBSTITUTE(SUBSTITUTE(A90,"~","~~"),"*","~*"),"?","~?"))&gt;1,"Fix duplicate name","")))</x:f>
      </x:c>
    </x:row>
    <x:row r="91" ht="25" customHeight="1">
      <x:c r="A91" s="8"/>
      <x:c r="B91" s="9" t="str">
        <x:f>IF(OR(A91="",Instructions!$B$12+Instructions!$B$13&gt;0),"",COUNTIF(Ballots!$A$2:$A$1001,"="&amp;SUBSTITUTE(SUBSTITUTE(SUBSTITUTE(A91,"~","~~"),"*","~*"),"?","~?")))</x:f>
      </x:c>
      <x:c r="C91" s="9" t="str">
        <x:f>IF(OR(A91="",Instructions!$B$12+Instructions!$B$13&gt;0),"",COUNTIF(Ballots!$B$2:$B$1001,"="&amp;SUBSTITUTE(SUBSTITUTE(SUBSTITUTE(A91,"~","~~"),"*","~*"),"?","~?")))</x:f>
      </x:c>
      <x:c r="D91" s="9" t="str">
        <x:f>IF(OR(A91="",Instructions!$B$12+Instructions!$B$13&gt;0),"",COUNTIF(Ballots!$C$2:$C$1001,"="&amp;SUBSTITUTE(SUBSTITUTE(SUBSTITUTE(A91,"~","~~"),"*","~*"),"?","~?")))</x:f>
      </x:c>
      <x:c r="E91" s="9" t="str">
        <x:f>IF(OR(A91="",Instructions!$B$12+Instructions!$B$13&gt;0),"",3*B91+2*C91+D91)</x:f>
      </x:c>
      <x:c r="F91" s="9" t="str">
        <x:f>IF(OR(A91="",Instructions!$B$12+Instructions!$B$13&gt;0),"",B91+C91+D91)</x:f>
      </x:c>
      <x:c r="G91" s="9" t="str">
        <x:f>IF(OR(A91="",E91="",E91=0),"",1+COUNTIF($E$2:$E$101,"&gt;"&amp;E91))</x:f>
      </x:c>
      <x:c r="H91" s="1" t="str">
        <x:f>IF(A91="","",IF(OR(A91&lt;&gt;TRIM(A91),LEN(A91)&gt;160),"Fix name spacing or length",IF(COUNTIF($A$2:$A$101,"="&amp;SUBSTITUTE(SUBSTITUTE(SUBSTITUTE(A91,"~","~~"),"*","~*"),"?","~?"))&gt;1,"Fix duplicate name","")))</x:f>
      </x:c>
    </x:row>
    <x:row r="92" ht="25" customHeight="1">
      <x:c r="A92" s="8"/>
      <x:c r="B92" s="9" t="str">
        <x:f>IF(OR(A92="",Instructions!$B$12+Instructions!$B$13&gt;0),"",COUNTIF(Ballots!$A$2:$A$1001,"="&amp;SUBSTITUTE(SUBSTITUTE(SUBSTITUTE(A92,"~","~~"),"*","~*"),"?","~?")))</x:f>
      </x:c>
      <x:c r="C92" s="9" t="str">
        <x:f>IF(OR(A92="",Instructions!$B$12+Instructions!$B$13&gt;0),"",COUNTIF(Ballots!$B$2:$B$1001,"="&amp;SUBSTITUTE(SUBSTITUTE(SUBSTITUTE(A92,"~","~~"),"*","~*"),"?","~?")))</x:f>
      </x:c>
      <x:c r="D92" s="9" t="str">
        <x:f>IF(OR(A92="",Instructions!$B$12+Instructions!$B$13&gt;0),"",COUNTIF(Ballots!$C$2:$C$1001,"="&amp;SUBSTITUTE(SUBSTITUTE(SUBSTITUTE(A92,"~","~~"),"*","~*"),"?","~?")))</x:f>
      </x:c>
      <x:c r="E92" s="9" t="str">
        <x:f>IF(OR(A92="",Instructions!$B$12+Instructions!$B$13&gt;0),"",3*B92+2*C92+D92)</x:f>
      </x:c>
      <x:c r="F92" s="9" t="str">
        <x:f>IF(OR(A92="",Instructions!$B$12+Instructions!$B$13&gt;0),"",B92+C92+D92)</x:f>
      </x:c>
      <x:c r="G92" s="9" t="str">
        <x:f>IF(OR(A92="",E92="",E92=0),"",1+COUNTIF($E$2:$E$101,"&gt;"&amp;E92))</x:f>
      </x:c>
      <x:c r="H92" s="1" t="str">
        <x:f>IF(A92="","",IF(OR(A92&lt;&gt;TRIM(A92),LEN(A92)&gt;160),"Fix name spacing or length",IF(COUNTIF($A$2:$A$101,"="&amp;SUBSTITUTE(SUBSTITUTE(SUBSTITUTE(A92,"~","~~"),"*","~*"),"?","~?"))&gt;1,"Fix duplicate name","")))</x:f>
      </x:c>
    </x:row>
    <x:row r="93" ht="25" customHeight="1">
      <x:c r="A93" s="8"/>
      <x:c r="B93" s="9" t="str">
        <x:f>IF(OR(A93="",Instructions!$B$12+Instructions!$B$13&gt;0),"",COUNTIF(Ballots!$A$2:$A$1001,"="&amp;SUBSTITUTE(SUBSTITUTE(SUBSTITUTE(A93,"~","~~"),"*","~*"),"?","~?")))</x:f>
      </x:c>
      <x:c r="C93" s="9" t="str">
        <x:f>IF(OR(A93="",Instructions!$B$12+Instructions!$B$13&gt;0),"",COUNTIF(Ballots!$B$2:$B$1001,"="&amp;SUBSTITUTE(SUBSTITUTE(SUBSTITUTE(A93,"~","~~"),"*","~*"),"?","~?")))</x:f>
      </x:c>
      <x:c r="D93" s="9" t="str">
        <x:f>IF(OR(A93="",Instructions!$B$12+Instructions!$B$13&gt;0),"",COUNTIF(Ballots!$C$2:$C$1001,"="&amp;SUBSTITUTE(SUBSTITUTE(SUBSTITUTE(A93,"~","~~"),"*","~*"),"?","~?")))</x:f>
      </x:c>
      <x:c r="E93" s="9" t="str">
        <x:f>IF(OR(A93="",Instructions!$B$12+Instructions!$B$13&gt;0),"",3*B93+2*C93+D93)</x:f>
      </x:c>
      <x:c r="F93" s="9" t="str">
        <x:f>IF(OR(A93="",Instructions!$B$12+Instructions!$B$13&gt;0),"",B93+C93+D93)</x:f>
      </x:c>
      <x:c r="G93" s="9" t="str">
        <x:f>IF(OR(A93="",E93="",E93=0),"",1+COUNTIF($E$2:$E$101,"&gt;"&amp;E93))</x:f>
      </x:c>
      <x:c r="H93" s="1" t="str">
        <x:f>IF(A93="","",IF(OR(A93&lt;&gt;TRIM(A93),LEN(A93)&gt;160),"Fix name spacing or length",IF(COUNTIF($A$2:$A$101,"="&amp;SUBSTITUTE(SUBSTITUTE(SUBSTITUTE(A93,"~","~~"),"*","~*"),"?","~?"))&gt;1,"Fix duplicate name","")))</x:f>
      </x:c>
    </x:row>
    <x:row r="94" ht="25" customHeight="1">
      <x:c r="A94" s="8"/>
      <x:c r="B94" s="9" t="str">
        <x:f>IF(OR(A94="",Instructions!$B$12+Instructions!$B$13&gt;0),"",COUNTIF(Ballots!$A$2:$A$1001,"="&amp;SUBSTITUTE(SUBSTITUTE(SUBSTITUTE(A94,"~","~~"),"*","~*"),"?","~?")))</x:f>
      </x:c>
      <x:c r="C94" s="9" t="str">
        <x:f>IF(OR(A94="",Instructions!$B$12+Instructions!$B$13&gt;0),"",COUNTIF(Ballots!$B$2:$B$1001,"="&amp;SUBSTITUTE(SUBSTITUTE(SUBSTITUTE(A94,"~","~~"),"*","~*"),"?","~?")))</x:f>
      </x:c>
      <x:c r="D94" s="9" t="str">
        <x:f>IF(OR(A94="",Instructions!$B$12+Instructions!$B$13&gt;0),"",COUNTIF(Ballots!$C$2:$C$1001,"="&amp;SUBSTITUTE(SUBSTITUTE(SUBSTITUTE(A94,"~","~~"),"*","~*"),"?","~?")))</x:f>
      </x:c>
      <x:c r="E94" s="9" t="str">
        <x:f>IF(OR(A94="",Instructions!$B$12+Instructions!$B$13&gt;0),"",3*B94+2*C94+D94)</x:f>
      </x:c>
      <x:c r="F94" s="9" t="str">
        <x:f>IF(OR(A94="",Instructions!$B$12+Instructions!$B$13&gt;0),"",B94+C94+D94)</x:f>
      </x:c>
      <x:c r="G94" s="9" t="str">
        <x:f>IF(OR(A94="",E94="",E94=0),"",1+COUNTIF($E$2:$E$101,"&gt;"&amp;E94))</x:f>
      </x:c>
      <x:c r="H94" s="1" t="str">
        <x:f>IF(A94="","",IF(OR(A94&lt;&gt;TRIM(A94),LEN(A94)&gt;160),"Fix name spacing or length",IF(COUNTIF($A$2:$A$101,"="&amp;SUBSTITUTE(SUBSTITUTE(SUBSTITUTE(A94,"~","~~"),"*","~*"),"?","~?"))&gt;1,"Fix duplicate name","")))</x:f>
      </x:c>
    </x:row>
    <x:row r="95" ht="25" customHeight="1">
      <x:c r="A95" s="8"/>
      <x:c r="B95" s="9" t="str">
        <x:f>IF(OR(A95="",Instructions!$B$12+Instructions!$B$13&gt;0),"",COUNTIF(Ballots!$A$2:$A$1001,"="&amp;SUBSTITUTE(SUBSTITUTE(SUBSTITUTE(A95,"~","~~"),"*","~*"),"?","~?")))</x:f>
      </x:c>
      <x:c r="C95" s="9" t="str">
        <x:f>IF(OR(A95="",Instructions!$B$12+Instructions!$B$13&gt;0),"",COUNTIF(Ballots!$B$2:$B$1001,"="&amp;SUBSTITUTE(SUBSTITUTE(SUBSTITUTE(A95,"~","~~"),"*","~*"),"?","~?")))</x:f>
      </x:c>
      <x:c r="D95" s="9" t="str">
        <x:f>IF(OR(A95="",Instructions!$B$12+Instructions!$B$13&gt;0),"",COUNTIF(Ballots!$C$2:$C$1001,"="&amp;SUBSTITUTE(SUBSTITUTE(SUBSTITUTE(A95,"~","~~"),"*","~*"),"?","~?")))</x:f>
      </x:c>
      <x:c r="E95" s="9" t="str">
        <x:f>IF(OR(A95="",Instructions!$B$12+Instructions!$B$13&gt;0),"",3*B95+2*C95+D95)</x:f>
      </x:c>
      <x:c r="F95" s="9" t="str">
        <x:f>IF(OR(A95="",Instructions!$B$12+Instructions!$B$13&gt;0),"",B95+C95+D95)</x:f>
      </x:c>
      <x:c r="G95" s="9" t="str">
        <x:f>IF(OR(A95="",E95="",E95=0),"",1+COUNTIF($E$2:$E$101,"&gt;"&amp;E95))</x:f>
      </x:c>
      <x:c r="H95" s="1" t="str">
        <x:f>IF(A95="","",IF(OR(A95&lt;&gt;TRIM(A95),LEN(A95)&gt;160),"Fix name spacing or length",IF(COUNTIF($A$2:$A$101,"="&amp;SUBSTITUTE(SUBSTITUTE(SUBSTITUTE(A95,"~","~~"),"*","~*"),"?","~?"))&gt;1,"Fix duplicate name","")))</x:f>
      </x:c>
    </x:row>
    <x:row r="96" ht="25" customHeight="1">
      <x:c r="A96" s="8"/>
      <x:c r="B96" s="9" t="str">
        <x:f>IF(OR(A96="",Instructions!$B$12+Instructions!$B$13&gt;0),"",COUNTIF(Ballots!$A$2:$A$1001,"="&amp;SUBSTITUTE(SUBSTITUTE(SUBSTITUTE(A96,"~","~~"),"*","~*"),"?","~?")))</x:f>
      </x:c>
      <x:c r="C96" s="9" t="str">
        <x:f>IF(OR(A96="",Instructions!$B$12+Instructions!$B$13&gt;0),"",COUNTIF(Ballots!$B$2:$B$1001,"="&amp;SUBSTITUTE(SUBSTITUTE(SUBSTITUTE(A96,"~","~~"),"*","~*"),"?","~?")))</x:f>
      </x:c>
      <x:c r="D96" s="9" t="str">
        <x:f>IF(OR(A96="",Instructions!$B$12+Instructions!$B$13&gt;0),"",COUNTIF(Ballots!$C$2:$C$1001,"="&amp;SUBSTITUTE(SUBSTITUTE(SUBSTITUTE(A96,"~","~~"),"*","~*"),"?","~?")))</x:f>
      </x:c>
      <x:c r="E96" s="9" t="str">
        <x:f>IF(OR(A96="",Instructions!$B$12+Instructions!$B$13&gt;0),"",3*B96+2*C96+D96)</x:f>
      </x:c>
      <x:c r="F96" s="9" t="str">
        <x:f>IF(OR(A96="",Instructions!$B$12+Instructions!$B$13&gt;0),"",B96+C96+D96)</x:f>
      </x:c>
      <x:c r="G96" s="9" t="str">
        <x:f>IF(OR(A96="",E96="",E96=0),"",1+COUNTIF($E$2:$E$101,"&gt;"&amp;E96))</x:f>
      </x:c>
      <x:c r="H96" s="1" t="str">
        <x:f>IF(A96="","",IF(OR(A96&lt;&gt;TRIM(A96),LEN(A96)&gt;160),"Fix name spacing or length",IF(COUNTIF($A$2:$A$101,"="&amp;SUBSTITUTE(SUBSTITUTE(SUBSTITUTE(A96,"~","~~"),"*","~*"),"?","~?"))&gt;1,"Fix duplicate name","")))</x:f>
      </x:c>
    </x:row>
    <x:row r="97" ht="25" customHeight="1">
      <x:c r="A97" s="8"/>
      <x:c r="B97" s="9" t="str">
        <x:f>IF(OR(A97="",Instructions!$B$12+Instructions!$B$13&gt;0),"",COUNTIF(Ballots!$A$2:$A$1001,"="&amp;SUBSTITUTE(SUBSTITUTE(SUBSTITUTE(A97,"~","~~"),"*","~*"),"?","~?")))</x:f>
      </x:c>
      <x:c r="C97" s="9" t="str">
        <x:f>IF(OR(A97="",Instructions!$B$12+Instructions!$B$13&gt;0),"",COUNTIF(Ballots!$B$2:$B$1001,"="&amp;SUBSTITUTE(SUBSTITUTE(SUBSTITUTE(A97,"~","~~"),"*","~*"),"?","~?")))</x:f>
      </x:c>
      <x:c r="D97" s="9" t="str">
        <x:f>IF(OR(A97="",Instructions!$B$12+Instructions!$B$13&gt;0),"",COUNTIF(Ballots!$C$2:$C$1001,"="&amp;SUBSTITUTE(SUBSTITUTE(SUBSTITUTE(A97,"~","~~"),"*","~*"),"?","~?")))</x:f>
      </x:c>
      <x:c r="E97" s="9" t="str">
        <x:f>IF(OR(A97="",Instructions!$B$12+Instructions!$B$13&gt;0),"",3*B97+2*C97+D97)</x:f>
      </x:c>
      <x:c r="F97" s="9" t="str">
        <x:f>IF(OR(A97="",Instructions!$B$12+Instructions!$B$13&gt;0),"",B97+C97+D97)</x:f>
      </x:c>
      <x:c r="G97" s="9" t="str">
        <x:f>IF(OR(A97="",E97="",E97=0),"",1+COUNTIF($E$2:$E$101,"&gt;"&amp;E97))</x:f>
      </x:c>
      <x:c r="H97" s="1" t="str">
        <x:f>IF(A97="","",IF(OR(A97&lt;&gt;TRIM(A97),LEN(A97)&gt;160),"Fix name spacing or length",IF(COUNTIF($A$2:$A$101,"="&amp;SUBSTITUTE(SUBSTITUTE(SUBSTITUTE(A97,"~","~~"),"*","~*"),"?","~?"))&gt;1,"Fix duplicate name","")))</x:f>
      </x:c>
    </x:row>
    <x:row r="98" ht="25" customHeight="1">
      <x:c r="A98" s="8"/>
      <x:c r="B98" s="9" t="str">
        <x:f>IF(OR(A98="",Instructions!$B$12+Instructions!$B$13&gt;0),"",COUNTIF(Ballots!$A$2:$A$1001,"="&amp;SUBSTITUTE(SUBSTITUTE(SUBSTITUTE(A98,"~","~~"),"*","~*"),"?","~?")))</x:f>
      </x:c>
      <x:c r="C98" s="9" t="str">
        <x:f>IF(OR(A98="",Instructions!$B$12+Instructions!$B$13&gt;0),"",COUNTIF(Ballots!$B$2:$B$1001,"="&amp;SUBSTITUTE(SUBSTITUTE(SUBSTITUTE(A98,"~","~~"),"*","~*"),"?","~?")))</x:f>
      </x:c>
      <x:c r="D98" s="9" t="str">
        <x:f>IF(OR(A98="",Instructions!$B$12+Instructions!$B$13&gt;0),"",COUNTIF(Ballots!$C$2:$C$1001,"="&amp;SUBSTITUTE(SUBSTITUTE(SUBSTITUTE(A98,"~","~~"),"*","~*"),"?","~?")))</x:f>
      </x:c>
      <x:c r="E98" s="9" t="str">
        <x:f>IF(OR(A98="",Instructions!$B$12+Instructions!$B$13&gt;0),"",3*B98+2*C98+D98)</x:f>
      </x:c>
      <x:c r="F98" s="9" t="str">
        <x:f>IF(OR(A98="",Instructions!$B$12+Instructions!$B$13&gt;0),"",B98+C98+D98)</x:f>
      </x:c>
      <x:c r="G98" s="9" t="str">
        <x:f>IF(OR(A98="",E98="",E98=0),"",1+COUNTIF($E$2:$E$101,"&gt;"&amp;E98))</x:f>
      </x:c>
      <x:c r="H98" s="1" t="str">
        <x:f>IF(A98="","",IF(OR(A98&lt;&gt;TRIM(A98),LEN(A98)&gt;160),"Fix name spacing or length",IF(COUNTIF($A$2:$A$101,"="&amp;SUBSTITUTE(SUBSTITUTE(SUBSTITUTE(A98,"~","~~"),"*","~*"),"?","~?"))&gt;1,"Fix duplicate name","")))</x:f>
      </x:c>
    </x:row>
    <x:row r="99" ht="25" customHeight="1">
      <x:c r="A99" s="8"/>
      <x:c r="B99" s="9" t="str">
        <x:f>IF(OR(A99="",Instructions!$B$12+Instructions!$B$13&gt;0),"",COUNTIF(Ballots!$A$2:$A$1001,"="&amp;SUBSTITUTE(SUBSTITUTE(SUBSTITUTE(A99,"~","~~"),"*","~*"),"?","~?")))</x:f>
      </x:c>
      <x:c r="C99" s="9" t="str">
        <x:f>IF(OR(A99="",Instructions!$B$12+Instructions!$B$13&gt;0),"",COUNTIF(Ballots!$B$2:$B$1001,"="&amp;SUBSTITUTE(SUBSTITUTE(SUBSTITUTE(A99,"~","~~"),"*","~*"),"?","~?")))</x:f>
      </x:c>
      <x:c r="D99" s="9" t="str">
        <x:f>IF(OR(A99="",Instructions!$B$12+Instructions!$B$13&gt;0),"",COUNTIF(Ballots!$C$2:$C$1001,"="&amp;SUBSTITUTE(SUBSTITUTE(SUBSTITUTE(A99,"~","~~"),"*","~*"),"?","~?")))</x:f>
      </x:c>
      <x:c r="E99" s="9" t="str">
        <x:f>IF(OR(A99="",Instructions!$B$12+Instructions!$B$13&gt;0),"",3*B99+2*C99+D99)</x:f>
      </x:c>
      <x:c r="F99" s="9" t="str">
        <x:f>IF(OR(A99="",Instructions!$B$12+Instructions!$B$13&gt;0),"",B99+C99+D99)</x:f>
      </x:c>
      <x:c r="G99" s="9" t="str">
        <x:f>IF(OR(A99="",E99="",E99=0),"",1+COUNTIF($E$2:$E$101,"&gt;"&amp;E99))</x:f>
      </x:c>
      <x:c r="H99" s="1" t="str">
        <x:f>IF(A99="","",IF(OR(A99&lt;&gt;TRIM(A99),LEN(A99)&gt;160),"Fix name spacing or length",IF(COUNTIF($A$2:$A$101,"="&amp;SUBSTITUTE(SUBSTITUTE(SUBSTITUTE(A99,"~","~~"),"*","~*"),"?","~?"))&gt;1,"Fix duplicate name","")))</x:f>
      </x:c>
    </x:row>
    <x:row r="100" ht="25" customHeight="1">
      <x:c r="A100" s="8"/>
      <x:c r="B100" s="9" t="str">
        <x:f>IF(OR(A100="",Instructions!$B$12+Instructions!$B$13&gt;0),"",COUNTIF(Ballots!$A$2:$A$1001,"="&amp;SUBSTITUTE(SUBSTITUTE(SUBSTITUTE(A100,"~","~~"),"*","~*"),"?","~?")))</x:f>
      </x:c>
      <x:c r="C100" s="9" t="str">
        <x:f>IF(OR(A100="",Instructions!$B$12+Instructions!$B$13&gt;0),"",COUNTIF(Ballots!$B$2:$B$1001,"="&amp;SUBSTITUTE(SUBSTITUTE(SUBSTITUTE(A100,"~","~~"),"*","~*"),"?","~?")))</x:f>
      </x:c>
      <x:c r="D100" s="9" t="str">
        <x:f>IF(OR(A100="",Instructions!$B$12+Instructions!$B$13&gt;0),"",COUNTIF(Ballots!$C$2:$C$1001,"="&amp;SUBSTITUTE(SUBSTITUTE(SUBSTITUTE(A100,"~","~~"),"*","~*"),"?","~?")))</x:f>
      </x:c>
      <x:c r="E100" s="9" t="str">
        <x:f>IF(OR(A100="",Instructions!$B$12+Instructions!$B$13&gt;0),"",3*B100+2*C100+D100)</x:f>
      </x:c>
      <x:c r="F100" s="9" t="str">
        <x:f>IF(OR(A100="",Instructions!$B$12+Instructions!$B$13&gt;0),"",B100+C100+D100)</x:f>
      </x:c>
      <x:c r="G100" s="9" t="str">
        <x:f>IF(OR(A100="",E100="",E100=0),"",1+COUNTIF($E$2:$E$101,"&gt;"&amp;E100))</x:f>
      </x:c>
      <x:c r="H100" s="1" t="str">
        <x:f>IF(A100="","",IF(OR(A100&lt;&gt;TRIM(A100),LEN(A100)&gt;160),"Fix name spacing or length",IF(COUNTIF($A$2:$A$101,"="&amp;SUBSTITUTE(SUBSTITUTE(SUBSTITUTE(A100,"~","~~"),"*","~*"),"?","~?"))&gt;1,"Fix duplicate name","")))</x:f>
      </x:c>
    </x:row>
    <x:row r="101" ht="25" customHeight="1">
      <x:c r="A101" s="8"/>
      <x:c r="B101" s="9" t="str">
        <x:f>IF(OR(A101="",Instructions!$B$12+Instructions!$B$13&gt;0),"",COUNTIF(Ballots!$A$2:$A$1001,"="&amp;SUBSTITUTE(SUBSTITUTE(SUBSTITUTE(A101,"~","~~"),"*","~*"),"?","~?")))</x:f>
      </x:c>
      <x:c r="C101" s="9" t="str">
        <x:f>IF(OR(A101="",Instructions!$B$12+Instructions!$B$13&gt;0),"",COUNTIF(Ballots!$B$2:$B$1001,"="&amp;SUBSTITUTE(SUBSTITUTE(SUBSTITUTE(A101,"~","~~"),"*","~*"),"?","~?")))</x:f>
      </x:c>
      <x:c r="D101" s="9" t="str">
        <x:f>IF(OR(A101="",Instructions!$B$12+Instructions!$B$13&gt;0),"",COUNTIF(Ballots!$C$2:$C$1001,"="&amp;SUBSTITUTE(SUBSTITUTE(SUBSTITUTE(A101,"~","~~"),"*","~*"),"?","~?")))</x:f>
      </x:c>
      <x:c r="E101" s="9" t="str">
        <x:f>IF(OR(A101="",Instructions!$B$12+Instructions!$B$13&gt;0),"",3*B101+2*C101+D101)</x:f>
      </x:c>
      <x:c r="F101" s="9" t="str">
        <x:f>IF(OR(A101="",Instructions!$B$12+Instructions!$B$13&gt;0),"",B101+C101+D101)</x:f>
      </x:c>
      <x:c r="G101" s="9" t="str">
        <x:f>IF(OR(A101="",E101="",E101=0),"",1+COUNTIF($E$2:$E$101,"&gt;"&amp;E101))</x:f>
      </x:c>
      <x:c r="H101" s="1" t="str">
        <x:f>IF(A101="","",IF(OR(A101&lt;&gt;TRIM(A101),LEN(A101)&gt;160),"Fix name spacing or length",IF(COUNTIF($A$2:$A$101,"="&amp;SUBSTITUTE(SUBSTITUTE(SUBSTITUTE(A101,"~","~~"),"*","~*"),"?","~?"))&gt;1,"Fix duplicate name","")))</x:f>
      </x:c>
    </x:row>
  </x:sheetData>
  <x:conditionalFormatting sqref="H2:H101">
    <x:cfRule type="beginsWith" dxfId="1" priority="1" operator="beginsWith" text="Fix"/>
  </x:conditionalFormatting>
  <x:pageMargins left="0.7" right="0.7" top="0.75" bottom="0.75" header="0.3" footer="0.3"/>
</x:worksheet>
</file>